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5" yWindow="109" windowWidth="14808" windowHeight="8015"/>
  </bookViews>
  <sheets>
    <sheet name="Лист1" sheetId="1" r:id="rId1"/>
  </sheets>
  <calcPr calcId="145621"/>
</workbook>
</file>

<file path=xl/calcChain.xml><?xml version="1.0" encoding="utf-8"?>
<calcChain xmlns="http://schemas.openxmlformats.org/spreadsheetml/2006/main">
  <c r="M65" i="1" l="1"/>
  <c r="M58" i="1"/>
  <c r="M283" i="1" l="1"/>
  <c r="M157" i="1" l="1"/>
  <c r="N284" i="1" l="1"/>
  <c r="N58" i="1" l="1"/>
  <c r="F58" i="1"/>
  <c r="M116" i="1" l="1"/>
  <c r="M284" i="1" s="1"/>
  <c r="F65" i="1" l="1"/>
  <c r="N65" i="1" l="1"/>
  <c r="N285" i="1" s="1"/>
  <c r="M285" i="1" l="1"/>
</calcChain>
</file>

<file path=xl/sharedStrings.xml><?xml version="1.0" encoding="utf-8"?>
<sst xmlns="http://schemas.openxmlformats.org/spreadsheetml/2006/main" count="4280" uniqueCount="1538">
  <si>
    <t>Балансовая стоимость</t>
  </si>
  <si>
    <t>-</t>
  </si>
  <si>
    <t>Сооружения</t>
  </si>
  <si>
    <t>Нежилое здание</t>
  </si>
  <si>
    <t>Газопровод низкого давления в микрорайоне «Родник»,  
г.Темрюк, ул. Южная к земельным участкам № 1 - 24, 
ℓ- 295,0 м (подземный газопровод: труба ПЭ80 SDR17,6  
d - 90*5,2 мм, ℓ- 247,0 м; отводы к домам: труба подземная
ПЭ80  SDR17,6 d - 63*3,6 мм, ℓ- 35,0 м; труба надземная 
стальная d - 57*3,5 мм, ℓ-13,0 м)</t>
  </si>
  <si>
    <t>Газопровод низкого давления, г.Темрюк, ул. Ветеранов от 
ж/д № 261 до конца межи ж/д №264,  ℓ-62,2 м (подземный газопровод: труба ПЭ80 SDR11 d - 63*5,8 мм, ℓ- 56,6 м;  надземный газопровод:труба стальная d -57*3,5 мм, ℓ-5,6 м)</t>
  </si>
  <si>
    <t>Подводящий газопровод низкого давления, г. Темрюк,
ул. Калинина к магазину «Сплит-системы», ℓ-63,0 м (надземный газопровод: труба стальная d - 89*4,0 мм, ℓ - 12,0 м; подземный газопровод: труба ПЭ80 SDR17,6 d - 90*5,2 мм, ℓ - 51,0 м)</t>
  </si>
  <si>
    <t>Газопровод низкого давления от центрального газопровода 
по ул. Дачной, 145-168, в микрорайоне «Родник» в г. Темрюке, 
ℓ - 301,0 м (подземный газопровод: труба ПЭ80 SDR17,6  
d - 90*5,2 мм, ℓ - 245,0 м; труба ПЭ80 SDR17,6 
d - 63*3,6 мм, ℓ - 43,0 м; надземный газопровод: 
труба стальная d - 57*3,5 мм, ℓ - 13,0 м)</t>
  </si>
  <si>
    <r>
      <t>Газопровод подземный высокого давления от фруктохранилища (ГРП №2) до ГРП № 3, (пос.Комсомольский), 
ул. 27 Сентября (d-50 мм, ℓ-1685 м)</t>
    </r>
    <r>
      <rPr>
        <i/>
        <sz val="11"/>
        <rFont val="Times New Roman"/>
        <family val="1"/>
        <charset val="204"/>
      </rPr>
      <t/>
    </r>
  </si>
  <si>
    <t>Газопровод высокого давления, ШРП по ул. Анджиевского, 
ℓ -1794 м (d-159 мм, ℓ-1791 м (подземный) + 3,0 м (надземный)</t>
  </si>
  <si>
    <r>
      <t>Газопровод высокого давления и ШРП к пос. Южный 
Склон, ℓ-5208,2 м (высокое давление: труба пэ d-110*10 мм; 
ℓ - 5195 м; d-108*4 мм; ℓ - 6,0 м; низкое давление: труба сталь 
d-159*4,5; ℓ - 1,2 м; d-57*3,5 мм; ℓ - 4,0 м; d-38*3 мм; ℓ - 2,0 м; ШРП марки ГСГО/25)</t>
    </r>
    <r>
      <rPr>
        <i/>
        <sz val="11"/>
        <rFont val="Times New Roman"/>
        <family val="1"/>
        <charset val="204"/>
      </rPr>
      <t/>
    </r>
  </si>
  <si>
    <t xml:space="preserve">Здание ТП-Т7-84 </t>
  </si>
  <si>
    <t>Здание ТП-Т7-7</t>
  </si>
  <si>
    <t xml:space="preserve">Здание ТП-Т5-30 </t>
  </si>
  <si>
    <t xml:space="preserve">Здание ТП-Т5-12 </t>
  </si>
  <si>
    <t>Здание ТП-Т7-88</t>
  </si>
  <si>
    <t>Здание ТП-Т5-19</t>
  </si>
  <si>
    <t>Здание ТП-Т5-38</t>
  </si>
  <si>
    <t xml:space="preserve">Здание ТП-Т5-21 </t>
  </si>
  <si>
    <t>Здание ТП-Т5-27</t>
  </si>
  <si>
    <t xml:space="preserve">Здание ТП-Т5-1 </t>
  </si>
  <si>
    <t>Здание ТП-Т7-18</t>
  </si>
  <si>
    <t xml:space="preserve">Здание ТП-Т5-11 </t>
  </si>
  <si>
    <t>Здание ТП-Т3-26</t>
  </si>
  <si>
    <t xml:space="preserve">Здание ТП-Т3-40 </t>
  </si>
  <si>
    <r>
      <t>Здание ТП-Т5-70</t>
    </r>
    <r>
      <rPr>
        <i/>
        <sz val="11"/>
        <rFont val="Times New Roman"/>
        <family val="1"/>
        <charset val="204"/>
      </rPr>
      <t/>
    </r>
  </si>
  <si>
    <t>Здание ТП-Т5-28</t>
  </si>
  <si>
    <t xml:space="preserve">Здание ТП-Т7-20 </t>
  </si>
  <si>
    <t>Здание ТП-Т7-17</t>
  </si>
  <si>
    <t xml:space="preserve">Здание ТП-Т5-16 </t>
  </si>
  <si>
    <t>Здание ТП-Т5-83</t>
  </si>
  <si>
    <t>Здание ТП-Т7-47</t>
  </si>
  <si>
    <t xml:space="preserve">Здание ТП-Т5-14 </t>
  </si>
  <si>
    <t xml:space="preserve">Здание ТП-Т12-62 </t>
  </si>
  <si>
    <t>Здание ТП-Т7-71</t>
  </si>
  <si>
    <t xml:space="preserve">Здание ТП-Т7-82 </t>
  </si>
  <si>
    <t xml:space="preserve">Здание ТП-Т5-87 </t>
  </si>
  <si>
    <t xml:space="preserve">Здание ТП-Т5-79 </t>
  </si>
  <si>
    <t>Здание ТП-Т5-9</t>
  </si>
  <si>
    <t xml:space="preserve">Здание ТП-Т5-15 </t>
  </si>
  <si>
    <t xml:space="preserve">Здание ТП-Т5-67 </t>
  </si>
  <si>
    <t>Здание ТП-Т3-57</t>
  </si>
  <si>
    <t>Здание ТП-Т7-8</t>
  </si>
  <si>
    <t xml:space="preserve">Здание ТП-Т7-36 </t>
  </si>
  <si>
    <t xml:space="preserve">Здание ТП-Т5-34 </t>
  </si>
  <si>
    <t>Здание ТП-Т5-33</t>
  </si>
  <si>
    <t>Здание ТП-Т5-64</t>
  </si>
  <si>
    <t xml:space="preserve">Здание распредпункта РП-1 </t>
  </si>
  <si>
    <t xml:space="preserve">Здание ТП-Т10-92 </t>
  </si>
  <si>
    <t>Здание ТП-Т3-85</t>
  </si>
  <si>
    <t xml:space="preserve">Здание ТП-Т7-89 </t>
  </si>
  <si>
    <t>Здание ТП-Т8-91</t>
  </si>
  <si>
    <t>Здание 2-трансфной подстанция 10/0,4 № Т8-939П</t>
  </si>
  <si>
    <t>03 251 501 ОП МП 217 Автомобильная дорога в г. Темрюке,
проезд от ул. Энтузиастов, № 48, до ул. Привольной, № 47 
(грунт, L - 120 м, ширина - 6 м)</t>
  </si>
  <si>
    <t>Наименование
 объекта</t>
  </si>
  <si>
    <t>Общая пло-
щадь/
протя
жен-
ность
 (кв.м/
м)</t>
  </si>
  <si>
    <t>Итого:</t>
  </si>
  <si>
    <t xml:space="preserve">Казна Темрюкского городского поселения Темрюкского района </t>
  </si>
  <si>
    <t xml:space="preserve">Итого: </t>
  </si>
  <si>
    <t>Братская могила 102 советских воинов, погибших 
в боях с фашистскими захватчиками, 1942-1943 годы, г. Темрюк, воинское кладбище (категория историко-культурного 
значения - региональное, 
гос. № 3477)</t>
  </si>
  <si>
    <t>Памятный знак экипажам самолетов ИЛ-2-210 в составе: ст. лейтенант Ильин Григорий Иванович, мл. лейтенант Рябов Василий Яковлевич, сержант Егоров Григорий Иванович, 
мл. сержант Петров Михаил Яковлевич, погибшим 22 сентября 1943 года при штурмовке моста через реку Кубань в дни освобождения г. Темрюка от немецко-фашистских захватчиков</t>
  </si>
  <si>
    <t>ВСЕГО:</t>
  </si>
  <si>
    <t>Газопровод низкого давления в мик. «Родник», г.Темрюк, ул.Клубничная  к земельным участкам 
№ 25-48, ℓ- 304,0 м (подземный газопровод: труба ПЭ80 SDR17,6 
d - 90*5,2 мм, ℓ-245,0 м; отводы к домам: труба подземная ПЭ80  SDR17,6 d - 63*3,6 мм, ℓ-44,5 м; труба надземная стальная 
d - 57*3,5 мм, ℓ-14,5 м)</t>
  </si>
  <si>
    <t xml:space="preserve">Здания </t>
  </si>
  <si>
    <t>А.В. Румянцева</t>
  </si>
  <si>
    <t>Проезд от ул.Таманской 
к дворовой территории многоквартирного дома 
по ул.Таманской, 3, в г.Темрюке (тип покрытия: асфальто-бетон; L - 21,99 м; S - 155 м2)</t>
  </si>
  <si>
    <t>Неавершенные строительством жилые дома</t>
  </si>
  <si>
    <t>Незавершенный строительством жилой дом, 
степень готовности - 42%</t>
  </si>
  <si>
    <t>Незавершенный строительством жилой дом, 
степень готовности - 27%</t>
  </si>
  <si>
    <t>Распределительный газопровод низкого давления по 
ул. Восточной до конца межи земельного участка № 537 в 
г. Темрюке, Темрюкского района, Краснодарского края, 
ℓобщ. - 171,0 м (подземный газопровод, труба ПЭ 80 
ГАЗ SDR 11: d (160х14,6) мм, ℓ - 2,0 м; d (110х10,0) мм, 
ℓ - 163,0 м; d (32х3,0) мм, ℓ - 6,0 м)</t>
  </si>
  <si>
    <r>
      <t>Распределительный газопровод низкого 
давления по 
ул. Тимирязева в пос. Южный Склон (вторая очередь строительства), 
ℓ- 2971,0 м</t>
    </r>
    <r>
      <rPr>
        <b/>
        <sz val="11"/>
        <rFont val="Times New Roman"/>
        <family val="1"/>
        <charset val="204"/>
      </rPr>
      <t xml:space="preserve"> </t>
    </r>
    <r>
      <rPr>
        <sz val="11"/>
        <rFont val="Times New Roman"/>
        <family val="1"/>
        <charset val="204"/>
      </rPr>
      <t xml:space="preserve">(подземный газопровод: труба 
ПЭ d - 160х9,1 мм, ℓ - 556,0 м; d - 110х6,3 мм, ℓ - 500,0 м;  
d - 90х5,2 мм, ℓ - 1899,0 м; труба СТ: d - 159х4,5 мм, 
ℓ - 2,0 м; d - 108х4 мм, ℓ - 2,0 м; d - 89х4 мм, ℓ - 12,0 м) </t>
    </r>
  </si>
  <si>
    <t xml:space="preserve">Газопровод низкого давления в микрорайоне «Родник», 
г.Темрюк, ул. Строительная к земельным уч-кам № 97-120 
(1-очередь), ℓ- 54,8 м (подземный газопровод:труба ПЭ80 
SDR17,6  d - 90*5,2 мм, ℓ- 47,5 м;  газопровод-ввод к ж/д 
№ 109-110: труба подземная ПЭ80 SDR17,6 d - 63*3,6 мм, ℓ- 5,5 м; труба надземная стальная d - 57*3,5 мм, ℓ-1,8 м)  </t>
  </si>
  <si>
    <t>Газопровод низкого давления по ул.Солнечной к зем.участкам 
№ 49-72 в микрорайоне «Родник» в г. Темрюке, ℓ - 312,0 м (подземный газопровод: труба ПЭ80 SDR17,6 d - 90*5,2 мм, ℓ - 246,0 м; труба ПЭ80 SDR17,6 d-63*3,6 мм, ℓ - 49,0 м; надземный газопровод: труба стальная d - 57*3,5 мм, ℓ - 17,0 м)</t>
  </si>
  <si>
    <t>Подземный распределительный газопровод низкого 
давления к группе жилых домов и СНТ «Ветеран» в
г. Темрюке ℓ - 216,0 м (труба ПЭ 100 SDR 11 110х10 - 215 м; труба ст.108х4,0 -1 м)</t>
  </si>
  <si>
    <t>Распределительный газопровод низкого давления по ул. Кати 
Виноградовой до конца межи земельного участка № 12 А в г. Темрюке, ℓобщ. - 64,8 м (подземный газопровод: труба ПЭ d - 63 мм, ℓ - 59,6 м; надземный газопровод: 
труба ПЭ d - 57 мм, ℓ- 5,2 м)</t>
  </si>
  <si>
    <t>Газопровод дачного некоммерческого товарищества боевых действий «Кандагар» по ул. Анджиевского, ℓобщ. - 3043,7 м (подземный газопровод низкого давления: труба ПЭ 100 SDR11 Ø(90х8,2) мм-1571,8 м, Ø(110х10,0) мм-473,3 м, Ø(160х14,2) мм - 79,1 м, Ø(32х3,0) мм -691,5 м: труба стальная Ø(159х4,5) мм - 2,0 м, Ø(89х4,0) мм - 2,0 м; надземный газопровод низкого давления: труба стальнаяØ(159х4,5)мм - 204,0 м, Ø(89х4,0) мм - 10,0 м, Ø(108х4,0) мм - 10,0 м)</t>
  </si>
  <si>
    <t>Газопровод высокого и низкого давления, установка 
ШРП ГСГО-М</t>
  </si>
  <si>
    <t>Газопровод низкого давления по ул. Тимирязева в 
пос. Южный Склон, ℓ-392,5 м (подземный газопровод:
труба ПЭ: d - 90х5,2 мм, ℓ - 121,0 м; d - 110х6,3 мм, ℓ - 268 м; надземный газопровод труба СТ: d - 108х4 мм, ℓ - 1,5 м; d - 159х4,5 мм, ℓ - 2,0 м)</t>
  </si>
  <si>
    <t>Газопровод низкого давления в микрорайоне «Родник», 
г.Темрюк, ул. Садовая, ℓ - 302,5 м (подземный газопровод: труба ПЭ80 SDR17,6  d - 90*5,2 мм, ℓ - 245,0 м; труба ПЭ80 SDR17,6 
d - 63*3,6 мм, ℓ - 43,0 м; надземный газопровод: труба стальная d - 57*3,5 мм, ℓ - 14,5 м)</t>
  </si>
  <si>
    <t>Кадасровая
стоимость</t>
  </si>
  <si>
    <t xml:space="preserve"> -</t>
  </si>
  <si>
    <t>Распределительный газопровод низкого давления (подземный газопровод: труба ПЭ 100 SDR11-110х10,  протяженность - 555 м; труба ПЭ 100 SDR11-32х3,0, протяженность – 6 м; труба ст. – 32х3,0, протяженность – 11,5 м; труба ст. – 108х4,0, протяженность – 8,5 м)</t>
  </si>
  <si>
    <t>Газопровод высокого и низкого давления, ГРПШ к многоквартирным жилым домам по ул. Анджиевского 36 и 36 «А»</t>
  </si>
  <si>
    <t>Газопровод высокого и низкого давления, ГРПШ к многоквартирным жилым домам по ул. Анджиевского 47/1 и 47/2</t>
  </si>
  <si>
    <t>Одноэтажное сооружение остановочного пункта, литер Г</t>
  </si>
  <si>
    <t>Распределительный газопровод низкого давления, (труба ПЭ 100 ГАЗ  SDR 11: Ø (90х8,2) мм – 330 м, Ø (63х5,8) мм – 15,0 м;  труба стальная: Ø (89х4,0) мм – 4,0 м, Ø (76х4,0) мм – 3,0 м)</t>
  </si>
  <si>
    <t>03 251 501 ОП МП 095: Автомобильная дорога, г.Темрюк, 
пр. 171-й квартал,  L - 122 м,  ширина ~ 3 м 
(асфальтобетон - 9 м, щебень - 113 м)</t>
  </si>
  <si>
    <t>Реестровый номер объекта</t>
  </si>
  <si>
    <t>Вид объекта учета</t>
  </si>
  <si>
    <t>Назначение объекта учета</t>
  </si>
  <si>
    <t>Адрес
(местополо-
женипе), ОКТМО</t>
  </si>
  <si>
    <t xml:space="preserve">Кадаст-
ровый 
номер, дата присвоения
</t>
  </si>
  <si>
    <t>Сведения о земельном участке, на котором расположен объект учета (кадастро-вый номер, форма собствен-ности, площадь)</t>
  </si>
  <si>
    <t xml:space="preserve">Сведения о правообладателе </t>
  </si>
  <si>
    <t>Вид вещного права, на основании которого правообладате-лю принадлежит объект учета (реквизиты документа-основания возникновения (прекращения) права собственности и иного вещного права), сведения о регистра-
ции права муници-
пальной собственности</t>
  </si>
  <si>
    <t>Инвентарный номер</t>
  </si>
  <si>
    <t>Сведения об изменениях объекта учета (произведенных достройках, капитальном ремонте, реконструкции, модернизации, сносе)</t>
  </si>
  <si>
    <t>Сведения 
об 
установленых 
в отношении 
объекта учета 
ограничениях 
(обременениях) 
с указанием 
наименования вида ограничений (обременении), основания 
и даты их 
возникновения (прекращения)</t>
  </si>
  <si>
    <t>Сведения о лице, в пользу которого установлены ограничения (обременения)</t>
  </si>
  <si>
    <t>Сведения об объекте единого недвижимого комплекса (в том числе: о зданиях, сооружениях, иных вещах, являющихся составляющими единого недвижимого комплекса, сведения о земельном участке, на котором расположено здание, сооружение)</t>
  </si>
  <si>
    <t>Иные сведения (при необхо-димости)</t>
  </si>
  <si>
    <t>Здание</t>
  </si>
  <si>
    <t>Нежилое</t>
  </si>
  <si>
    <t>г. Темрюк, 
ул. Таманская, 27/ул.Урицкого, 35, помещение
 № 2, ОКТМО 03651101</t>
  </si>
  <si>
    <t>Сведения об основных характеристи-ках объекта учета (тип объекта, этажность)</t>
  </si>
  <si>
    <t>Безвозмездное пользование (договор
безвозмездного
пользования
№ 02.01-29/86 от 30.04.2010 (337,2 м2))</t>
  </si>
  <si>
    <t>23:30:1102020:23, 20.06.2019</t>
  </si>
  <si>
    <t>Муниципальная собственность, 23:30:1102020:23-23/237/2020-2
от 30.10.2020, распоряжение администрации Темрюкского городского поселения Темрюкского района  № 249-р, 30.11.2020</t>
  </si>
  <si>
    <t xml:space="preserve"> г.Темрюк, 
ул. Шопена, 70, ОКТМО 03651101</t>
  </si>
  <si>
    <t>г. Темрюк, ул. Морская 21/1, ОКТМО 03651101</t>
  </si>
  <si>
    <t>23:30:1106011:68, муници-пальная собствен-ность,           53 м2</t>
  </si>
  <si>
    <t>г. Темрюк, 
ул. Октя-брьская, 76 п, ОКТМО 03651101</t>
  </si>
  <si>
    <t>г.Темрюк, 
ул.Бувина,11/ 
ул. Герцена,20 п, ОКТМО 03651101</t>
  </si>
  <si>
    <t>23:30:1106019:60, 03.08.2010</t>
  </si>
  <si>
    <t>г.Темрюк, 
ул.Октя-брьская, 183 п, ОКТМО 03651101</t>
  </si>
  <si>
    <t>Нежилое, этажей: 1, в том числе подземных 0</t>
  </si>
  <si>
    <t>Нежилое, этажей: 2, в том числе подземных 0</t>
  </si>
  <si>
    <t>23:30:1106056:85, 28.07.2010</t>
  </si>
  <si>
    <t>23:30:1106018:25, 03.08.2010</t>
  </si>
  <si>
    <t>г. Темрюк, 
ул. Урицкого, 
44 п, ОКТМО 03651101</t>
  </si>
  <si>
    <t>г. Темрюк, 
ул. Ленина, 
2-А п, ОКТМО 03651101</t>
  </si>
  <si>
    <t>г.Темрюк, 
ул. Розы Люксембург,  
26/1 п, ОКТМО 03651101</t>
  </si>
  <si>
    <t>Муниципальная собственность, 23-23-44/ 030/2011- 041 от 20.04.2011, распоряжение главы
муниципаль-ного образования Темрюкский район 
№ 1239-р от 02.11.2006</t>
  </si>
  <si>
    <t>Муниципальная собственность, 23-23-44/ 047/2011-
212 от 16.09.2011, распоряжение главы
муниципаль-ного образования Темрюкский район 
№ 1239-р от 02.11.2006</t>
  </si>
  <si>
    <t>Муниципальная собственность, 23-23-44/ 047/2012- 498, 18.05.2012, распоряжение главы
муниципаль-ного образования Темрюкский район 
№ 1251-р от 02.11.2006</t>
  </si>
  <si>
    <t>Муниципальная собственность, 23-23-44/039/2010-770 
от 06.10.2010, распоряжение главы муниципаль-ного образования  Темрюкский район 
№ 1252-р от 02.11.2006</t>
  </si>
  <si>
    <t>Муниципальная собственность, 23-23-44/039/2010-786 от 06.10.2010, распоряжение главы муниципаль-ного образования  Темрюкский район 
№ 1252-р 
от 02.11.2006</t>
  </si>
  <si>
    <t>Муниципальная собственность, 23-23-44/039/2010-787 от 06.10.2010, распоряжение главы муниципаль-ного образования  Темрюкский район 
№ 1252-р 
от 02.11.2006</t>
  </si>
  <si>
    <t>Муниципальная собственность, 23-23-44/039/2010-788 от 06.10.2010, распоряжение главы муниципаль-ного образования  Темрюкский район 
№ 1252-р 
от 02.11.2006</t>
  </si>
  <si>
    <t>Муниципальная собственность, 23-23-44/039/2010-789 от 06.10.2010, распоряжение главы муниципаль-ного образования  Темрюкский район 
№ 1252-р 
от 02.11.2006</t>
  </si>
  <si>
    <t>23:30:1106061:45, 30.07.2010</t>
  </si>
  <si>
    <t>Муниципальная собственность, 23-23-44/039/2010-790 от 06.10.2010, распоряжение главы муниципаль-ного образования  Темрюкский район 
№ 1252-р 
от 02.11.2006</t>
  </si>
  <si>
    <t>Муниципальная собственность, 23-23-44/039/2010-791 от 06.10.2010, распоряжение главы муниципаль-ного образования  Темрюкский район 
№ 1252-р 
от 02.11.2006</t>
  </si>
  <si>
    <t>г. Темрюк, 
ул. Степана Разина, 
34-А п, ОКТМО 03651101</t>
  </si>
  <si>
    <t>23:30:1106008:56, 04.08.2010</t>
  </si>
  <si>
    <t>23:30:1106008:16, муни-ципальная собствен-ность,           4037 м2</t>
  </si>
  <si>
    <t>23:30:1201004:137, 05.08.2010</t>
  </si>
  <si>
    <t>г. Темрюк, 
п. Октябрьский, 
ул. Полевая, 
26 п, ОКТМО 03651101</t>
  </si>
  <si>
    <t>г.Темрюк, 
ул. Володарского, 
37 п, ОКТМО 03651101</t>
  </si>
  <si>
    <t>23:30:1103011:41, 03.08.2010</t>
  </si>
  <si>
    <t>Муниципальная собственность, 23-23-44/039/2010-792 от 06.10.2010, распоряжение главы муниципаль-ного образования  Темрюкский район 
№ 1252-р 
от 02.11.2006</t>
  </si>
  <si>
    <t>Муниципальная собственность, 23-23-44/039/2010-793 от 06.10.2010, распоряжение главы муниципаль-ного образования  Темрюкский район 
№ 1252-р 
от 02.11.2006</t>
  </si>
  <si>
    <t>Аренда, № 23-23-44/001/2011-221 от 19.05.2011 (договор 
аренды 
№ 214 НС-ДА
от 01.12.2009)</t>
  </si>
  <si>
    <t>г.Темрюк, 
ул. Гоголя, 
54 п, ОКТМО 03651101</t>
  </si>
  <si>
    <t>Муниципальная собственность, 23-23-44/039/2010-794 от 06.10.2010, распоряжение главы муниципаль-ного образования  Темрюкский район 
№ 1252-р 
от 02.11.2006</t>
  </si>
  <si>
    <t>23:30:1106041:128, 02.08.2010</t>
  </si>
  <si>
    <t>23:30:1106021:88, 04.08.2010</t>
  </si>
  <si>
    <t>г.Темрюк, 
ул. Герцена, 
46 п, ОКТМО 03651101</t>
  </si>
  <si>
    <t>23:30:1103011:23, собствен-ность публич.-правовых образова-ний, 15261 м2</t>
  </si>
  <si>
    <t>23:30:1107047:30, собствен-ность публич.-правовых образова-ний,           2252 м2</t>
  </si>
  <si>
    <t>23:30:1111003:35, собствен-ность публич.-правовых образова-ний, 9300 кв.м</t>
  </si>
  <si>
    <t>23:30:1106021:35, собствен-ность публич.-правовых образова-ний,              1431 м2</t>
  </si>
  <si>
    <t>г. Темрюк, 
ул. Остров-ского, 24 п /
 ул. Энгельса, 
11 п, ОКТМО 03651101</t>
  </si>
  <si>
    <t>23:30:1108031:30, 04.08.2010</t>
  </si>
  <si>
    <t>г.Темрюк, 
ул. Труда, 
129 п, ОКТМО 03651101</t>
  </si>
  <si>
    <t>23:30:1109027:58, 30.07.2010</t>
  </si>
  <si>
    <t>Муниципальная собственность, 23-23-44/039/2010-795 от 06.10.2010, распоряжение главы муниципаль-ного образования  Темрюкский район 
№ 1252-р от 02.11.2006</t>
  </si>
  <si>
    <t>Муниципальная собственность, 23-23-44/039/2010-796 от 06.10.2010, распоряжение главы муниципаль-ного образования  Темрюкский район 
№ 1252-р от 02.11.2006</t>
  </si>
  <si>
    <t>Муниципальная собственность, 23-23-44/039/2010-797 от 06.10.2010, распоряжение главы муниципаль-ного образования  Темрюкский район 
№ 1252-р от 02.11.2006</t>
  </si>
  <si>
    <t>г.Темрюк, 
ул. Калинина, 
77 п, ОКТМО 03651101</t>
  </si>
  <si>
    <t>г.Темрюк, 
ул. Таманская, 
4 п, ОКТМО 03651101</t>
  </si>
  <si>
    <t>г. Темрюк, 
ул. Р.Люксембург, 1 п, ОКТМО 03651101</t>
  </si>
  <si>
    <t>Муниципальная собственность, 23-23-44/039/2010-785 от 06.10.2010, распоряжение главы муниципаль-ного образования  Темрюкский район 
№ 1252-р от 02.11.2006</t>
  </si>
  <si>
    <t>Муниципальная собственность, 23-23-44/039/2010-784 от 06.10.2010, распоряжение главы муниципаль-ного образования  Темрюкский район 
№ 1252-р от 02.11.2006</t>
  </si>
  <si>
    <t>Муниципальная собственность, 23-23-44/039/2010-783 от 06.10.2010, распоряжение главы муниципаль-ного образования  Темрюкский район 
№ 1252-р от 02.11.2006</t>
  </si>
  <si>
    <t>23:30:1107068:57, 30.07.2010</t>
  </si>
  <si>
    <t>23:30:1106004:32, 04.08.2010</t>
  </si>
  <si>
    <t>23:30:1107022:43, 06.08.2010</t>
  </si>
  <si>
    <t>г. Темрюк, 
ул. Фабрициуса, 1п, ОКТМО 03651101</t>
  </si>
  <si>
    <t>23:30:1104033:10003, 28.07.2010</t>
  </si>
  <si>
    <t>Муниципальная собственность, 23-23-44/039/2010-782 от 06.10.2010, распоряжение главы муниципаль-ного образования  Темрюкский район 
№ 1252-р от 02.11.2006</t>
  </si>
  <si>
    <t>Муниципальная собственность, 23-23-44/039/2010-814 от 07.10.2010, распоряжение главы муниципаль-ного образования  Темрюкский район 
№ 1252-р от 02.11.2006</t>
  </si>
  <si>
    <t>Муниципальная собственность, 23-23-44/039/2010-780  от 06.10.2010, распоряжение главы муниципаль-ного образования  Темрюкский район 
№ 1252-р от 02.11.2006</t>
  </si>
  <si>
    <t>23:30:1106042:114, 04.08.2010</t>
  </si>
  <si>
    <t>г. Темрюк, 
ул. Первомай-ская, 39/1 п, ОКТМО 03651101</t>
  </si>
  <si>
    <t>г. Темрюк, 
ул. Октябрь-ская, 133 п, ОКТМО 03651101</t>
  </si>
  <si>
    <t>23:30:1108003:19, 05.08.2010</t>
  </si>
  <si>
    <t>г. Темрюк, 
ул. Таманская, 
61 п, ОКТМО 03651101</t>
  </si>
  <si>
    <t>г.Темрюк, 
ул. Набере-жная, 4 п, ОКТМО 03651101</t>
  </si>
  <si>
    <t>г. Темрюк, 
ул. Кирова, 6 п, ОКТМО 03651101</t>
  </si>
  <si>
    <t>Муниципальная собственность, 23-23-44/039/2010-779 от 06.10.2010, распоряжение главы муниципаль-ного образования  Темрюкский район 
№ 1252-р от 02.11.2006</t>
  </si>
  <si>
    <t>Муниципальная собственность, 23-23-44/039/2010-778 от 06.10.2010, распоряжение главы муниципаль-ного образования  Темрюкский район 
№ 1252-р от 02.11.2006</t>
  </si>
  <si>
    <t>Муниципальная собственность, 23-23-44/039/2010-77 от 06.10.2010, распоряжение главы муниципаль-ного образования  Темрюкский район 
№ 1252-р от 02.11.2006</t>
  </si>
  <si>
    <t>23:30:1106022:54, 04.08.2010</t>
  </si>
  <si>
    <t>23:30:1105001:67,  
03.08.2010</t>
  </si>
  <si>
    <t>23:30:1106005:23, 30.07.2010</t>
  </si>
  <si>
    <t>г. Темрюк, 
ул. Коллонтай, 
1 п, ОКТМО 03651101</t>
  </si>
  <si>
    <t>г.Темрюк, 
ул. Анапское шоссе, 
1 п, ОКТМО 03651101</t>
  </si>
  <si>
    <t>г.Темрюк,
ул.Октябрьская108 п, ОКТМО 03651101</t>
  </si>
  <si>
    <t>23:30:1111002:145, 05.08.2010</t>
  </si>
  <si>
    <t>Муниципальная собственность, 23-23-44/039/2010-775 от 06.10.2010, распоряжение главы муниципаль-ного образования  Темрюкский район 
№ 1252-р от 02.11.2006</t>
  </si>
  <si>
    <t>23:30:1101024:4, 09.08.2010</t>
  </si>
  <si>
    <t>Муниципальная собственность, 23-23-44/039/2010-776 от 06.10.2010, распоряжение главы муниципаль-ного образования  Темрюкский район 
№ 1252-р от 02.11.2006</t>
  </si>
  <si>
    <t>23:30:1106020:113, 04.08.2010</t>
  </si>
  <si>
    <t>Муниципальная собственность, 23-23-44/039/2010-777 от 06.10.2010, распоряжение главы муниципаль-ного образования  Темрюкский район 
№ 1252-р от 02.11.2006</t>
  </si>
  <si>
    <t>г.Темрюк,
ул.Дарвина, 
23-А, п / 
ул. К.Маркса, 
63/3, п, ОКТМО 03651101</t>
  </si>
  <si>
    <t>23:30:1108025:15, 10.08.2010</t>
  </si>
  <si>
    <t>Муниципальная собственность, 23-23-44/039/2010-773              от 06.10.2010, распоряжение главы муниципаль-ного образования  Темрюкский район 
№ 1252-р от 02.11.2006</t>
  </si>
  <si>
    <t>г. Темрюк, 
ул.Чернышев-
ского, 53 п, ОКТМО 03651101</t>
  </si>
  <si>
    <t>23:30:1106050:28, 04.08.2010</t>
  </si>
  <si>
    <t>Муниципальная собственность, 23-23-44/039/2010-813 от 06.10.2010, распоряжение главы муниципаль-ного образования  Темрюкский район 
№ 1252-р от 02.11.2006</t>
  </si>
  <si>
    <t>г.Темрюк,
ул. Мичурина, 
26 п, ОКТМО 03651101</t>
  </si>
  <si>
    <t>23:30:1109031:36, 05.08.2010</t>
  </si>
  <si>
    <t>Муниципальная собственность, 23-23-44/039/2010-812 от 06.10.2010, распоряжение главы муниципаль-ного образования  Темрюкский район 
№ 1252-р от 02.11.2006</t>
  </si>
  <si>
    <t>г.Темрюк, 
ул.К. Либкнехта, 19/1 п / 
ул. Ленина, 12 п, ОКТМО 03651101</t>
  </si>
  <si>
    <t>г. Темрюк, 
ул. Шевченко, 51/1 п, ОКТМО 03651101</t>
  </si>
  <si>
    <t>г. Темрюк, 
ул. Калинина, 
117-В п, ОКТМО 03651101</t>
  </si>
  <si>
    <t>23:30:1103004:41, 09.08.2010</t>
  </si>
  <si>
    <t>Муниципальная собственность, 23-23-44/039/2010-811 от 06.10.2010, распоряжение главы муниципаль-ного образования  Темрюкский район 
№ 1252-р от 02.11.2006</t>
  </si>
  <si>
    <t>23:30:1106035:39, 04.08.2010</t>
  </si>
  <si>
    <t>Муниципальная собственность, 23-23-44/039/2010-810 от 06.10.2010, распоряжение главы муниципаль-ного образования  Темрюкский район 
№ 1252-р от 02.11.2006</t>
  </si>
  <si>
    <t>23:30:1107075:305, 05.08.2010</t>
  </si>
  <si>
    <t>г. Темрюк, 
ул. Ст.Разина, 
50 п / 
ул. Советская, 
16 п, ОКТМО 03651101</t>
  </si>
  <si>
    <t>г.Темрюк, 
ул. Гоголя, 
23 п / 
ул. Советская, 
157 п, ОКТМО 03651101</t>
  </si>
  <si>
    <t>23:30:1105007:28, 04.08.2010</t>
  </si>
  <si>
    <t>Муниципальная собственность, 23-23-44/039/2010-809 от 06.10.2010, распоряжение главы муниципаль-ного образования  Темрюкский район 
№ 1252-р от 02.11.2006</t>
  </si>
  <si>
    <t>Муниципальная собственность, 23-23-44/039/2010-808           от 06.10.2010, распоряжение главы муниципаль-ного образования  Темрюкский район 
№ 1252-р от 02.11.2006</t>
  </si>
  <si>
    <t>23:30:1106044:70, 04.08.2010</t>
  </si>
  <si>
    <t>Муниципальная собственность, 23-23-44/039/2010-807 от 06.10.2010, распоряжение главы муниципаль-ного образования  Темрюкский район 
№ 1252-р от 02.11.2006</t>
  </si>
  <si>
    <t>г. Темрюк, 
ул. Ленина, 
67 п, ОКТМО 03651101</t>
  </si>
  <si>
    <t>г. Темрюк, 
ул. Терлецкого, 
2 п, ОКТМО 03651101</t>
  </si>
  <si>
    <t>г. Темрюк, 
ул. Урицкого, 
29 п, ОКТМО 03651101</t>
  </si>
  <si>
    <t>23:30:1106017:95, 30.07.2010</t>
  </si>
  <si>
    <t>Муниципальная собственность, 23-23-44/039/2010-801 от 06.10.2010, распоряжение главы муниципаль-ного образования  Темрюкский район 
№ 1252-р от 02.11.2006</t>
  </si>
  <si>
    <t>23:30:1106055:21, 03.08.2010</t>
  </si>
  <si>
    <t>Муниципальная собственность, 23-23-44/039/2010-802 от 06.10.2010, распоряжение главы муниципаль-ного образования  Темрюкский район 
№ 1252-р от 02.11.2006</t>
  </si>
  <si>
    <t>г. Темрюк, 
ул. Красных 
Партизан, 54 п, ОКТМО 03651101</t>
  </si>
  <si>
    <t>г. Темрюк, 
ул.К.Маркса, 
151 п, ОКТМО 03651101</t>
  </si>
  <si>
    <t>г. Темрюк, 
ул. Макарова, 
4 п, ОКТМО 03651101</t>
  </si>
  <si>
    <t>г.Темрюк, 
ул. Бувина, 
280/1 п, ОКТМО 03651101</t>
  </si>
  <si>
    <t>Муниципальная собственность, 23-23-44/039/2010-803 от 06.10.2010, распоряжение главы муниципаль-ного образования  Темрюкский район 
№ 1252-р от 02.11.2006</t>
  </si>
  <si>
    <t>23:30:1106013:33, 03.08.2010</t>
  </si>
  <si>
    <t>23:30:1102009:11, 05.08.2010</t>
  </si>
  <si>
    <t xml:space="preserve">Муниципальная собственность, 23-23-44/039/2010-80 от 06.10.2010, распоряжение главы муниципаль-ного образования  Темрюкский район 
№ 1252-р от 02.11.2006                                      </t>
  </si>
  <si>
    <t>Муниципальная собственность, 23-23-44/039/2010-805 от 06.10.2010, распоряжение главы муниципаль-ного образования  Темрюкский район 
№ 1252-р от 02.11.2006</t>
  </si>
  <si>
    <t>23:30:1109027:57, 03.08.2010</t>
  </si>
  <si>
    <t>Муниципальная собственность, 23-23-44/039/2010-806 от 06.10.2010, распоряжение главы муниципаль-ного образования  Темрюкский район 
№ 1252-р от 02.11.2006</t>
  </si>
  <si>
    <t>23:30:1109027:56, 04.08.2010</t>
  </si>
  <si>
    <t>г.Темрюк, 
ул. Энгельса, 
133 п, ОКТМО 03651101</t>
  </si>
  <si>
    <t>г. Темрюк, 
ул. Анджиев-
ского, 55 п, ОКТМО 03651101</t>
  </si>
  <si>
    <t>23:30:1105056:26, 28.07.2010</t>
  </si>
  <si>
    <t>Муниципальная собственность, 23-23-44/039/2010-800 от 06.10.2010, распоряжение главы муниципаль-ного образования  Темрюкский район 
№ 1252-р от 02.11.2006</t>
  </si>
  <si>
    <t>23:30:1109046:36, 04.08.2010</t>
  </si>
  <si>
    <t>Муниципальная собственность, 23-23-44/039/2010-799 от 06.10.2010, распоряжение главы муниципаль-ного образования  Темрюкский район 
№ 1252-р от 02.11.2006</t>
  </si>
  <si>
    <t>Муниципальная собственность, 23-23-44/039/2010-798 от 06.10.2010, распоряжение главы муниципаль-ного образования  Темрюкский район 
№ 1252-р от 02.11.2006</t>
  </si>
  <si>
    <t>23:30:1112009:17, 03.08.2010</t>
  </si>
  <si>
    <t>Жилое</t>
  </si>
  <si>
    <t>23:30:1101003:45, 23.08.2013</t>
  </si>
  <si>
    <t>Муниципальная собственность, 23:30:1101003:45-23/237/2021-2
от 02.12.2021, распоряжение администрации Темрюкского городского поселения Темрюкского района 
№ 277-р от 23.12.2021</t>
  </si>
  <si>
    <t>Жилое, этажей: 1, в том числе подземных 0</t>
  </si>
  <si>
    <t xml:space="preserve"> г. Темрюк, ул. Анапское шоссе, д. 2, ОКТМО 03651101</t>
  </si>
  <si>
    <t>Жилой дом, лит. Б,</t>
  </si>
  <si>
    <t>Жилое здание</t>
  </si>
  <si>
    <t>23:30:1101003:60, 15.12.2014</t>
  </si>
  <si>
    <t>Муниципальная собственность, 23:30:1101003:60-23/237/2021-6, 30.12.2021, распоряжение администрации Темрюкского городского поселения Темрюкского района 
№ 2-р от 10.01.2022</t>
  </si>
  <si>
    <t>Муниципальная собственность, 23:30:1107057:35-23/237/2023-5 от 31.01.2023, распоряжение администрации Темрюкского городского поселения Темрюкского района 
№ 12-р от 26.01.2023</t>
  </si>
  <si>
    <t>23:30:1107057:35, 06.10.2013</t>
  </si>
  <si>
    <t>23:30:1101003:58, собствен-ность публич.-правовых образова-ний,           985 м2</t>
  </si>
  <si>
    <t>23:30:1101003:2, собствен-ность публич.-правовых образова-ний,           821 м2</t>
  </si>
  <si>
    <t>23:30:1107057:355, собствен-ность публич.-правовых образова-ний,           858 м2</t>
  </si>
  <si>
    <t>23:30:1201004:447, 23.11.2018</t>
  </si>
  <si>
    <t>Объект незавершенного строительства</t>
  </si>
  <si>
    <t>Краснодарский край,  Темрюкский район, г. Темрюк, ул. Гражданская, д. 3, ОКТМО 03651101</t>
  </si>
  <si>
    <t>Россия, Краснодарский край, Темрюкский район, г. Темрюк, ул. Новицкого, дом № 22 а, ОКТМО 03651101</t>
  </si>
  <si>
    <t>пос. Октябрь-ский,
 ул. Кандаур-ская, 5, ОКТМО 03651101</t>
  </si>
  <si>
    <t>пос. Октябрьский,
 ул. Кандаурская, 7, ОКТМО 03651101</t>
  </si>
  <si>
    <t>пос. Октябрьский,
 ул. Кандаурская, 9, ОКТМО 03651101</t>
  </si>
  <si>
    <t>Муниципальная собственность, 23:30:1201004:447-23/237/2020-2 
от 03.09.2020, распоряжение администрации Темрюкского городского поселения Темрюкского района  
№ 192-р, 02.10.2020</t>
  </si>
  <si>
    <t>23:30:1201004:445, 23.11.2018</t>
  </si>
  <si>
    <t>23:30:1201004:446, 23.11.2018</t>
  </si>
  <si>
    <t>Муниципальная собственность, 23:30:1201004:445-23/237/2020-2
от 03.09.2020, распоряжение администрации Темрюкского городского поселения Темрюкского района  
№ 192-р, 02.10.2020</t>
  </si>
  <si>
    <t>Муниципальная собственность, 23:30:1201004:446-23/237/2020-3 
от 02.09.2020, распоряжение администрации Темрюкского городского поселения Темрюкского района  
№ 192-р, 02.10.2020</t>
  </si>
  <si>
    <t>пос. Октябрьский,
 ул. Кандаурская, 11, ОКТМО 03651101</t>
  </si>
  <si>
    <t>пос. Октябрьский,
 ул. Кандаурская, 12, ОКТМО 03651101</t>
  </si>
  <si>
    <t>23:30:1201004:448, 23.11.2018</t>
  </si>
  <si>
    <t>Муниципальная собственность, 23:30:1201004:448-23/237/2020-3
от 28.08.2020, распоряжение администрации Темрюкского городского поселения Темрюкского района  
№ 192-р, 02.10.2020</t>
  </si>
  <si>
    <t>Муниципальная собственность, 23:30:1201004:450-23/237/2020-3 
от 31.08.2020, распоряжение администрации Темрюкского городского поселения Темрюкского района  
№ 192-р, 02.10.2020</t>
  </si>
  <si>
    <t>23:30:1201004:450, 07.12.2018</t>
  </si>
  <si>
    <t>Сооружение</t>
  </si>
  <si>
    <t>иное сооружение (одноэтажное сооружение остановочного пункта, литер «Г»)</t>
  </si>
  <si>
    <t>Российская Федерация, Краснодарский край, Темрюкский муниципальный район, Темрюкское городское поселение, город Темрюк, улица Ленина, дом 73 "А", ОКТМО 03651101</t>
  </si>
  <si>
    <t>23:30:1106017:793, 18.10.2022</t>
  </si>
  <si>
    <t>Муниципальная собственность, 23:30:1106017:793-23/237/2022-1, 18.10.2022, распоряжение администрации Темрюкского городского поселения Темрюкского района № 242-р,24.12.2007;              № 208-р, 13.09.2022</t>
  </si>
  <si>
    <t>23:30:0000000:196, 20.01.2010</t>
  </si>
  <si>
    <t>г.Темрюк, 
ул. Клубничная, ОКТМО 03651101</t>
  </si>
  <si>
    <t xml:space="preserve">Муниципальная собственность, 23:30:0000000:196 -23/044/2020-3 от 08.06.2020, распоряжение администрации Темрюкского городского поселения Темрюкского района № 232-р от 09.11.2009 </t>
  </si>
  <si>
    <t>Аренда с 01.12.2009 (договор 
аренды
№ 3364 от 09.04.2010)</t>
  </si>
  <si>
    <t>г.Темрюк, 
ул. Южная, ОКТМО 03651101</t>
  </si>
  <si>
    <t>23:30:0000000:156, 17.08.2010</t>
  </si>
  <si>
    <t xml:space="preserve">Муниципальная собственность, 23:30:0000000:156 -23/044/2019-3 от 05.11.2019, распоряжение администрации Темрюкского городского поселения Темрюкского района № 233-р от 09.11.2009 
</t>
  </si>
  <si>
    <t>Нежилое, газопровод низкого давления</t>
  </si>
  <si>
    <t>23:30:0000000:396, 09.01.2013</t>
  </si>
  <si>
    <t>23:30:0000000:201, 28.09.2010</t>
  </si>
  <si>
    <t xml:space="preserve">Муниципальная собственность, 23:30:0000000:201-23/237/2021-2 от 13.05.2021, распоряжение администрации Темрюкского городского поселения Темрюкского района № 235-р от 12.11.2009 
</t>
  </si>
  <si>
    <t>г.Темрюк, 
ул. Строитель-ная, ОКТМО 03651101</t>
  </si>
  <si>
    <t>газоснабжение, газопровод низкого давления</t>
  </si>
  <si>
    <t>23:30:1112041:27, 01.03.2010</t>
  </si>
  <si>
    <t xml:space="preserve">Муниципальная собственность, 23:30:1112041:27-23/044/2019-3 от 01.11.2019, распоряжение администрации Темрюкского городского поселения Темрюкского района № 236-р от 12.11.2009 
</t>
  </si>
  <si>
    <t>иное сооружение (газопровод низкого давления)</t>
  </si>
  <si>
    <t>23:30:1107076:60, 08.11.2018</t>
  </si>
  <si>
    <t xml:space="preserve">Муниципальная собственность, 23:30:1107076:60-23/044/2020-3 от 22.06.2020, распоряжение администрации Темрюкского городского поселения Темрюкского района № 237-р от 12.11.2009 </t>
  </si>
  <si>
    <t>г.Темрюк, 
ул. Ветеранов, ОКТМО 03651101</t>
  </si>
  <si>
    <t>23:30:1112029:37, 18.05.2010</t>
  </si>
  <si>
    <t xml:space="preserve"> Муниципальная собственность, 23:30:1112029:37-23/237/2021-3 от 12.05.2021, распоряжение администрации Темрюкского городского поселения Темрюкского района № 238-р от 12.11.2009 </t>
  </si>
  <si>
    <t>23:30:0000000:194, 29.01.2010</t>
  </si>
  <si>
    <t>Муниципальная собственность, 23:30:0000000:194-23/237/2021-4 от 12.05.2021, распоряжение администрации Темрюкского городского поселения Темрюкского района
№ 242-р от 18.11.2009</t>
  </si>
  <si>
    <t>23:30:1112032:37, 10.11.2009</t>
  </si>
  <si>
    <t xml:space="preserve">Муниципальная собственность, 23:30:1112032:37-23/044/2019-3 от 01.11.2019, распоряжение администрации Темрюкского городского поселения Темрюкского района № 265-р от 07.12.2009 </t>
  </si>
  <si>
    <t>23:30:0000000:198, 02.09.2010</t>
  </si>
  <si>
    <t xml:space="preserve">Муниципальная собственность, 23:30:0000000:198-23/237/2021-3, распоряжение администрации Темрюкского городского поселения Темрюкского района № 264-р от 07.12.2009 </t>
  </si>
  <si>
    <t>23:30:1107054:64, 12.02.2010</t>
  </si>
  <si>
    <t>Муниципальная собственность, 23:30:1107054:64 -23/044/2019-3, распоряжение администрации Темрюкского городского поселения Темрюкского района № 274-р от 17.12.2009</t>
  </si>
  <si>
    <t>г. Темрюк,
ул. Калинина к магазину
 «Сплит-системы», ОКТМО 03651101</t>
  </si>
  <si>
    <t>г. Темрюк, 
ул. Садовая, ОКТМО 03651101</t>
  </si>
  <si>
    <t>23:30:1112024:15, 18.02.2010</t>
  </si>
  <si>
    <t xml:space="preserve">Муниципальная собственность, 23:30:1112024:15-23/237/2021-2 от 12.05.2021, распоряжение администрации Темрюкского городского поселения Темрюкского района № 275-р от 17.12.2009 </t>
  </si>
  <si>
    <t>23:30:1112027:31, 09.09.2010</t>
  </si>
  <si>
    <t xml:space="preserve">Муниципальная собственность, 23:30:1112027:31-23/237/2021-2 от 13.05.2021, распоряжение администрации Темрюкского городского поселения Темрюкского района № 288-р от 28.12.2009 
</t>
  </si>
  <si>
    <t>23:30:0000000:152, 01.03.2010</t>
  </si>
  <si>
    <t xml:space="preserve">Муниципальная собственность, 23:30:0000000:152-23/044/2019-3 от 19.08.2019, распоряжение администрации Темрюкского городского поселения Темрюкского района № 37-р от 10.02.2010  </t>
  </si>
  <si>
    <t>23:30:1112047:17, 29.04.2010</t>
  </si>
  <si>
    <t>Газоснабжение</t>
  </si>
  <si>
    <t>Муниципальная собственность, 23:30:1112047:17-23/044/2019-3 от 19.08.2019, распоряжение администрации Темрюкского городского поселения Темрюкского района № 155-р от 11.06.2010</t>
  </si>
  <si>
    <t>г. Темрюк, 
по ул. Солнечной, ОКТМО 03651101</t>
  </si>
  <si>
    <t>г. Темрюк,
по ул. Дачной, ОКТМО 03651101</t>
  </si>
  <si>
    <t>23:30:0000000:151, 04.03.2010</t>
  </si>
  <si>
    <t xml:space="preserve">Муниципальная собственность, 23:30:0000000:151-23/044/2019-3 от 19.08.2019, распоряжение администрации Темрюкского городского поселения Темрюкского района № 280-р от 21.10.2010 
</t>
  </si>
  <si>
    <t>23:30:1203010:1003, 11.03.2011</t>
  </si>
  <si>
    <t xml:space="preserve">Муниципальная собственность, 23:30:1203010:1003-23/044/2019-3 от 19.08.2019, распоряжение администрации Темрюкского городского поселения Темрюкского района № 21-р от 14.02.2011 </t>
  </si>
  <si>
    <t xml:space="preserve"> г. Темрюк
СНТ «Ветеран», ОКТМО 03651101</t>
  </si>
  <si>
    <t>23:30:0000000:2982, 03.12.2018</t>
  </si>
  <si>
    <t>Муниципальная собственность, 23:30:0000000:2982-23/044/2018-1 от 03.12.2018, распоряжение администрации Темрюкского городского поселения Темрюкского района № 223-р от 17.10.2018</t>
  </si>
  <si>
    <t>г. Темрюк,
ул. Анджиевского,
ДНТ БД «Кандагар», ОКТМО 03651101</t>
  </si>
  <si>
    <t>Иное сооружение (надземный и подземный газопровод низкого давления)</t>
  </si>
  <si>
    <t>23:30:0000000:3232, 28.10.2019</t>
  </si>
  <si>
    <t>Муниципальная собственность, 23:30:0000000:3232-23/044/2019-1 
от 29.10.2019, распоряжение администрации Темрюкского городского поселения Темрюкского района № 211-р от 30.09.2019</t>
  </si>
  <si>
    <t>23:30:1110040:745, 07.10.2020</t>
  </si>
  <si>
    <t>Иное сооружение (Присоединение к газораспределительной сети распределительного газопровода низкого
давления по ул. Кати Виноградовой до конца межи земельного участка №12А в г. Темрюке Темрюкского
района Краснодарского края)</t>
  </si>
  <si>
    <t>23:30:1110040:380, собствен-ность публич.-правовых образова-ний,           240 кв.м</t>
  </si>
  <si>
    <t>23:30:1112035:43, 13.05.2020</t>
  </si>
  <si>
    <t>Муниципальная собственность, 23:30:1110040:745-23/044/2020-1 от 07.10.2020, распоряжение администрации Темрюкского городского поселения Темрюкского района № 285-р от 20.12.2019</t>
  </si>
  <si>
    <t>Муниципальная собственность, 23:30:1112035:43-23/044/2020-1 от 13.05.2020, распоряжение администрации Темрюкского городского поселения Темрюкского района № 44-р от 27.03.2020</t>
  </si>
  <si>
    <t>г. Темрюк, ул. Кати 
Виноградовой, ОКТМО 03651101</t>
  </si>
  <si>
    <t xml:space="preserve">г. Темрюк, 
ул. Восточная до конца межи земельного участка № 537, ОКТМО 03651101
</t>
  </si>
  <si>
    <t>1.6. Сооружения газохимического комплекса</t>
  </si>
  <si>
    <t xml:space="preserve"> г. Темрюк, от ул. Промыш-ленной до ул. Анджиевского, ОКТМО 03651101
</t>
  </si>
  <si>
    <t>23:30:0000000:1721, 23.05.2014</t>
  </si>
  <si>
    <t>Муниципальная собственность, 23:30:0000000:1721-23/237/2021-2 от 30.04.2021, распоряжение администрации Темрюкского городского поселения Темрюкского района № 163-р от 29.07.2021</t>
  </si>
  <si>
    <t>Иное сооружение (распределительный газопровод низкого давления)</t>
  </si>
  <si>
    <t>23:30:0000000:4260, 06.12.2021</t>
  </si>
  <si>
    <t>Муниципальная собственность, 23:30:0000000:4260-23/237/2021-1 от 06.12.2021, распоряжение администрации Темрюкского городского поселения Темрюкского района № 259-р от 25.11.2021</t>
  </si>
  <si>
    <t xml:space="preserve"> Российская Федерация, Краснодарский край, Темрюкский р-н, г. Темрюк,
 ул. Ветеранов, 322-286, ОКТМО 03651101</t>
  </si>
  <si>
    <t>г. Темрюк, 
ул. 27 Сентября, ОКТМО 03651101</t>
  </si>
  <si>
    <t>Аренда с 01.01.2008 (договор 
аренды
№ 1737 от 01.01.2008)</t>
  </si>
  <si>
    <t>23:30:0000000:125, 26.06.2009</t>
  </si>
  <si>
    <t>23:30:1110047:27, 25.06.2009</t>
  </si>
  <si>
    <t>Муниципальная собственность, 23-23/044-23/044/ 018/2016-1367/2 от 19.05.2016, распоряжение администрации Темрюкского городского поселения Темрюкского района № 83-р от14.05.2008</t>
  </si>
  <si>
    <t>Аренда с 18.08.2008 (договор 
аренды
№ 2096 от 18.08.2008)</t>
  </si>
  <si>
    <t>23:30:1110047:34, 27.06.2009</t>
  </si>
  <si>
    <t>Муниципальная собственность, 23-23/044-23/044/ 018/2016-1369/2 от 19.05.2016, распоряжение администрации Темрюкского городского поселения Темрюкского района № 83-р от 14.05.2008</t>
  </si>
  <si>
    <t>Муниципальная собственность, 23-23/044-23/044/ 018/2016-1368/2 от 19.05.2016, распоряжение администрации Темрюкского городского поселения Темрюкского района № 83-р от 14.05.2008</t>
  </si>
  <si>
    <t>23:30:1110047:32, 27.06.2009</t>
  </si>
  <si>
    <t>г. Темрюк, 
ул. 27 Сентября, 25, ОКТМО 03651101</t>
  </si>
  <si>
    <t>23:30:1110047:28, 27.06.2009</t>
  </si>
  <si>
    <t>Муниципальная собственность, 23-23/044-23/044/ 018/2016-1370/2 от 19.05.2016, распоряжение администрации Темрюкского городского поселения Темрюкского района № 83-р от 14.05.2008</t>
  </si>
  <si>
    <t>23:30:1110047:33, 26.06.2009</t>
  </si>
  <si>
    <t>г. Темрюк, 
ул. 27 Сентября, 26, ОКТМО 03651101</t>
  </si>
  <si>
    <t>г. Темрюк,
по ул. Анджиевского, ОКТМО 03651101</t>
  </si>
  <si>
    <t>Муниципальная собственность, 23-23/044-23/044/ 018/2016-1371/2 от 19.05.2016, распоряжение администрации Темрюкского городского поселения Темрюкского района № 83-р от 14.05.2008</t>
  </si>
  <si>
    <t>23:30:0000000:4663, 18.10.2022</t>
  </si>
  <si>
    <t>Иное сооружение (Распределитель-ный газопровод низкого давления)</t>
  </si>
  <si>
    <t>Муниципальная собственность, 23:30:0000000:4663-23/237/2022-1, 18.10.2022, распоряжение администрации Темрюкского городского поселения Темрюкского района № 32-р, 15.02.2022; № 248-р, 24.10.2022</t>
  </si>
  <si>
    <t>23:30:1111006:20, 18.06.2009</t>
  </si>
  <si>
    <t>Муниципальная собственность, 23:30:1111006:20-23/237/2022-1 от 05.04.2022, распоряжение главы муниципаль-ного образования Темрюкский район № 1239-р от 02.11.2006</t>
  </si>
  <si>
    <t>Краснодарский край, Темрюкский р-н, г. Темрюк, ул. Анджиевского, д. 36 и 36«А», ОКТМО 03651101</t>
  </si>
  <si>
    <t>23:30:0000000:128, 8.06.2009</t>
  </si>
  <si>
    <t>Муниципальная собственность, 23:30:0000000:128-23/237/2021-3 от 12.05.2021, распоряжение главы муници-пального образования Темрюкский район № 1245-р от 02.11.2006</t>
  </si>
  <si>
    <t>Иное сооружение (газопровод высокого и низкого давления, ГРПШ)</t>
  </si>
  <si>
    <t>23:30:1112003:88, 22.06.2020</t>
  </si>
  <si>
    <t>Муниципальная собственность, 23:30:1112003:88-23/237/2021-2 от 21.12.2021, распоряжение администрации Темрюкского городского поселения Темрюкского района № 77-р от 04.04.2022</t>
  </si>
  <si>
    <t>Муниципальная собственность, 23:30:0000000:3307-23/237/2021-3 от 21.12.2021, распоряжение администрации Темрюкского городского поселения Темрюкского района № 77-р от 04.04.2022</t>
  </si>
  <si>
    <t>Газоснабжение, иное сооружение (газопровод высокого и низкого давления, ГРПШ)</t>
  </si>
  <si>
    <t>Краснодарский край, Темрюкский р-н, г. Темрюк, ул. Анджиевского, д. 47/1 и 47/2, ОКТМО 03651101</t>
  </si>
  <si>
    <t>23:30:0000000:3307, 26.05.2020</t>
  </si>
  <si>
    <t>Краснодарский край, 
Темрюкский район,
пос. Южный Склон, ОКТМО 03651101</t>
  </si>
  <si>
    <t>Краснодарский край, 
Темрюкский район,
пос. Южный Склон,
ул. Тимирязева, ОКТМО 03651101</t>
  </si>
  <si>
    <t>Газопровод</t>
  </si>
  <si>
    <t>23:30:0000000:309, 17.04.2012</t>
  </si>
  <si>
    <t>Муниципальная собственность, 23-23/044-23/044/600/2016-1505/2 от 14.09.2016, распоряжение администрации Темрюкского городского поселения Темрюкского района № 82-р от 17.04.09</t>
  </si>
  <si>
    <t>23:30:0000000:15, собствен-ность публич.-правовых образова-ний,           29148 м2; 23:30:1203008:67, частная соб-ть, 2802 кв.м</t>
  </si>
  <si>
    <t>23:30:0000000:2976, 13.11.2018</t>
  </si>
  <si>
    <t xml:space="preserve">Муниципальная собственность, 23:30:0000000:2976-23/044/2020-3 от 09.06.2020, распоряжение администрации Темрюкского городского поселения Темрюкского района № 404-р от 16.12.2011 </t>
  </si>
  <si>
    <t>Иное сооружение (газопровод низкого давления)</t>
  </si>
  <si>
    <t xml:space="preserve">Муниципальная собственность, 23:30:1203008:202-23/044/2020-3 от 09.06.2020, распоряжение администрации Темрюкского городского поселения Темрюкского района № 101-р от 26.04.2012 </t>
  </si>
  <si>
    <t>23:30:1203008:202, 19.11.2018</t>
  </si>
  <si>
    <t>23:30:0000000:15, собствен-ность публич.-правовых образова-ний,           29148 м2</t>
  </si>
  <si>
    <t>"Иное назначение" (автомобильная дорога)</t>
  </si>
  <si>
    <t>Сооружения дорожного транспорта</t>
  </si>
  <si>
    <t>Сооружения железнодорожного транспорта</t>
  </si>
  <si>
    <t>г. Темрюк,  
ул. Декабристов, ОКТМО 03651101</t>
  </si>
  <si>
    <t>г. Темрюк,  
ул. Бувина, ОКТМО 03651101</t>
  </si>
  <si>
    <t>Муниципальная собственность, 23:30:0000000:2536-23/044/2017-1 от 07.02.2017, распоряжение главы муници-пального образования Темрюкский район № 1197-р от 24.10.2006</t>
  </si>
  <si>
    <t>Муниципальная собственность, 23:30:0000000:3102-23/237/2020-3 от 31.08.2020, распоряжение главы муници-пального образования Темрюкский район № 1197-р от 24.10.2006</t>
  </si>
  <si>
    <t>г.Темрюк, 
ул. Энгельса, ОКТМО 03651101</t>
  </si>
  <si>
    <t>Коммунально-бытовое, сооружения дорожного транспорта</t>
  </si>
  <si>
    <t>23:30:0000000:3300, 07.05.2020</t>
  </si>
  <si>
    <t>Муниципальная собственность, 23:30:0000000:3300-23/237/2022-3 от 08.02.2022, распоряжение главы муници-пального образования Темрюкский район № 1197-р от 24.10.2006</t>
  </si>
  <si>
    <t>23:30:0000000:4171, 30.09.2021</t>
  </si>
  <si>
    <t>г. Темрюк,  
ул. Свердлова, ОКТМО 03651101</t>
  </si>
  <si>
    <t>Муниципальная собственность, 23:30:0000000:2864-23/044/2018-1 от 29.03.2018, распоряжение главы муници-пального образования Темрюкский район № 1197-р от 24.10.2006</t>
  </si>
  <si>
    <t>23:30:0000000:4212, 20.10.2021</t>
  </si>
  <si>
    <t>Российская Федерация, Краснодарский край, Темрюкский р-н, г. Темрюк, ул. Островского, ОКТМО 03651101</t>
  </si>
  <si>
    <t xml:space="preserve"> г. Темрюк,  
ул. Мира, ОКТМО 03651101</t>
  </si>
  <si>
    <t>Муниципальная собственность, 23:30:0000000:2815-23/044/2017-1 от 29.12.2017, распоряжение главы муници-пального образования Темрюкский район № 1197-р от 24.10.2006</t>
  </si>
  <si>
    <t>г. Темрюк,  
ул. Марата, ОКТМО 03651101</t>
  </si>
  <si>
    <t>Муниципальная собственность, 23:30:0000000:3288-23/237/2022-3 от 09.02.2022, распоряжение главы муници-пального образования Темрюкский район № 1197-р от 24.10.2006</t>
  </si>
  <si>
    <t>Муниципальная собственность, 23-АМ 129590 от 16.10.2013, распоряжение главы муници-пального образования Темрюкский район № 1197-р от 24.10.2006</t>
  </si>
  <si>
    <t>г. Темрюк,  
ул. Горького, ОКТМО 03651101</t>
  </si>
  <si>
    <t>г. Темрюк,  
ул. Советская, ОКТМО 03651101</t>
  </si>
  <si>
    <t>Автомобильная дорога</t>
  </si>
  <si>
    <t>Муниципальная собственность, 23-23/044-23/044/001/2016-2722/1 от 12.09.2016, распоряжение главы муници-пального образования Темрюкский район № 1197-р от 24.10.2006</t>
  </si>
  <si>
    <t xml:space="preserve"> Российская Федерация, Краснодарский край, Темрюкский           р-н, г. Темрюк,  
ул. Победы, ОКТМО 03651101</t>
  </si>
  <si>
    <t>Муниципальная собственность, 23-23/044-23/044/803/2016-5693/1 от 29.12.2016, распоряжение главы муници-пального образования Темрюкский район № 1197-р от 24.10.2006</t>
  </si>
  <si>
    <t>23:30:0000000:4159, 17.09.2021</t>
  </si>
  <si>
    <t>г. Темрюк,  
ул. Калинина, ОКТМО 03651101</t>
  </si>
  <si>
    <t>г. Темрюк,  
ул. Мичурина, ОКТМО 03651101</t>
  </si>
  <si>
    <t>23:30:0000000:4172, 30.09.2021</t>
  </si>
  <si>
    <t>23:30:0000000:4191, 12.10.2021</t>
  </si>
  <si>
    <t>Муниципальная собственность, 23:30:0000000:3298-23/237/2022-3 от 09.02.2022, распоряжение главы муници-пального образования Темрюкский район № 1197-р от 24.10.2006</t>
  </si>
  <si>
    <t>23:30:0000000:4195, 14.10.2021</t>
  </si>
  <si>
    <t>23:30:0000000:4176, 06.10.2021</t>
  </si>
  <si>
    <t>23:30:0000000:4190, 11.10.2021</t>
  </si>
  <si>
    <t>г. Темрюк,
ул. Ст. Разина, ОКТМО 03651101</t>
  </si>
  <si>
    <t>Муниципальная собственность, 23-23/044-23/044/600/2016-1507/1 от 12.09.2016, распоряжение главы муници-пального образования Темрюкский район № 1197-р от 24.10.2006</t>
  </si>
  <si>
    <t>23:30:0000000:4170, 30.09.2021</t>
  </si>
  <si>
    <t>Cооружения дорожного транспорта</t>
  </si>
  <si>
    <t>Российская Федерация, Краснодарский край, Темрюкский      р-н, г. Темрюк,  
ул. Герцена, ОКТМО 03651101</t>
  </si>
  <si>
    <t>г. Темрюк, 
ул. Красноар-мейская, ОКТМО 03651101</t>
  </si>
  <si>
    <t>Муниципальная собственность, 23:30:0000000:4170-238237/2023-3 03.03.2023, распоряжение главы муници-пального образования Темрюкский район № 1197-р от 24.10.2006</t>
  </si>
  <si>
    <t>Муниципальная собственность, 23:30:0000000:2532-23/044/2017-1 от 06.02.2017, распоряжение главы муници-пального образования Темрюкский район № 1197-р, 24.10.2006</t>
  </si>
  <si>
    <t>23:30:0000000:3293, 29.04.2020</t>
  </si>
  <si>
    <t>Муниципальная собственность, 23:30:0000000:3293-23/237/2022-3 от 09.02.2022, распоряжение главы муници-пального образования Темрюкский район № 1197-р, 24.10.2006</t>
  </si>
  <si>
    <t>Муниципальная собственность, 23-23/044-23/044/600/2016-1506/1 от 14.09.2016, распоряжение главы муници-пального образования Темрюкский район № 1197-р, 24.10.2006</t>
  </si>
  <si>
    <t>Муниципальная собственность, 23:30:0000000:3304-23/237/2022-3 от 09.02.2022, распоряжение главы муници-пального образования Темрюкский район № 1197-р, 24.10.2006</t>
  </si>
  <si>
    <t>г. Темрюк, 
ул. Цыбренко, ОКТМО 03651101</t>
  </si>
  <si>
    <t xml:space="preserve"> г. Темрюк,  
ул. Шевченко, ОКТМО 03651101</t>
  </si>
  <si>
    <t>г. Темрюк, 
ул. Первомайская, ОКТМО 03651101</t>
  </si>
  <si>
    <t>Муниципальная собственность, 23-23/044-23/044/001/2016-2723/1 от 12.09.2016, распоряжение главы муници-пального образования Темрюкский район № 1197-р, 24.10.2006</t>
  </si>
  <si>
    <t>Муниципальная собственность, 23-23/044-23/044/018/2016-2392/1 от 12.09.2016, распоряжение главы муници-пального образования Темрюкский район № 1197-р, 24.10.2006</t>
  </si>
  <si>
    <t>23:30:0000000:2257, 05.08.2016</t>
  </si>
  <si>
    <t>Муниципальная собственность, 23-23/044-23/044/018/2016-2391/1 от 12.09.2016, распоряжение главы муници-пального образования Темрюкский район № 1197-р, 24.10.2006</t>
  </si>
  <si>
    <t xml:space="preserve"> г. Темрюк, 
ул. Ленина, ОКТМО 03651101</t>
  </si>
  <si>
    <t>23:30:0000000:2256, 05.08.2016</t>
  </si>
  <si>
    <t>Муниципальная собственность, 23-23/044-23/044/001/2016-2724/1 от 12.09.2016, распоряжение главы муници-пального образования Темрюкский район № 1197-р, 24.10.2006</t>
  </si>
  <si>
    <t>23:30:0000000:456, 25.07.2013</t>
  </si>
  <si>
    <t>23:30:0000000:3301, 07.05.2020</t>
  </si>
  <si>
    <t>23:30:1107037:332, 27.09.2021</t>
  </si>
  <si>
    <t>23:30:0000000:4163, 22.09.2021</t>
  </si>
  <si>
    <t>23:30:0000000:4175, 06.10.2021</t>
  </si>
  <si>
    <t>"Иное сооружение" (автомобильная дорога)</t>
  </si>
  <si>
    <t>23:30:0000000:3038, 17.01.2019</t>
  </si>
  <si>
    <t>23:30:0000000:3297, 30.04.2020</t>
  </si>
  <si>
    <t>Муниципальная собственность, 23:30:0000000:3297-23/237/2022-2 14.02.2022, распоряжение главы муници-пального образования Темрюкский район № 1197-р, 24.10.2006</t>
  </si>
  <si>
    <t xml:space="preserve"> г. Темрюк, 
ул. Красных Партизан, ОКТМО 03651101</t>
  </si>
  <si>
    <t>Российская Федерация, Краснодарский край, Темрюкский           р-н, г. Темрюк, 
пер. Курчанский, ОКТМО 03651101</t>
  </si>
  <si>
    <t>23:30:0000000:4164, 22.09.2021</t>
  </si>
  <si>
    <t>Муниципальная собственность, 23:30:0000000:4164-23/237/2023-3 02.03.2023, распоряжение главы муници-пального образования Темрюкский район № 1197-р, 24.10.2006</t>
  </si>
  <si>
    <t>23:30:0000000:4201, 15.10.2021</t>
  </si>
  <si>
    <t>23:30:0000000:4168, 23.09.2021</t>
  </si>
  <si>
    <t>Муниципальная собственность, 23:30:0000000:4168-23/237/2023-3 02.03.2023, распоряжение главы муници-пального образования Темрюкский район № 1197-р, 24.10.2006</t>
  </si>
  <si>
    <t>Российская Федерация, Краснодарский край, Темрюкский район,                      г. Темрюк,  
ул. Новицкого, ОКТМО 03651101</t>
  </si>
  <si>
    <t>г.Темрюк, 
пр. 171-й квартал, ОКТМО 03651101</t>
  </si>
  <si>
    <t>23:30:1109051:83, 01.11.2017</t>
  </si>
  <si>
    <t>Муниципальная собственность, 23:30:1109051:83-23/044/2020-3 23.06.2020, распоряжение главы муници-пального образования Темрюкский район № 1197-р, 24.10.2006</t>
  </si>
  <si>
    <t>23:30:0000000:2862, 14.03.2018</t>
  </si>
  <si>
    <t>23:30:0000000:3015, 27.12.2018</t>
  </si>
  <si>
    <t xml:space="preserve"> г. Темрюк, 
ул. Славянская, ОКТМО 03651101</t>
  </si>
  <si>
    <t>23:30:0000000:3011, 26.12.2018</t>
  </si>
  <si>
    <t>Муниципальная собственность, 23:30:0000000:3011-23/044/2020-3 23.06.2020, распоряжение главы муници-пального образования Темрюкский район № 1197-р, 24.10.2006</t>
  </si>
  <si>
    <t>23:30:0000000:3021, 28.12.2018</t>
  </si>
  <si>
    <t>г.Темрюк, 
ул. Октябрьская, ОКТМО 03651101</t>
  </si>
  <si>
    <t xml:space="preserve"> г.Темрюк, 
ул. Анапское шоссе, ОКТМО 03651101</t>
  </si>
  <si>
    <t>Муниципальная собственность, 23:30:0000000:1915-23/ 044/2017-2, 02.02.2017, распоряжение администрации Темрюкского городского поселения Темрюкского района № 39-р, 21.02.2009</t>
  </si>
  <si>
    <t>Муниципальная собственность, 23:30:0000000:1912-23/ 044/2018-3 от 24.09.2018, распоряжение администрации Темрюкского городского поселения Темрюкского района № 194-р, 22.07.2010</t>
  </si>
  <si>
    <t>23:30:0000000:1915, 17.08.2015</t>
  </si>
  <si>
    <t>23:30:0000000:1916, 20.08.2015</t>
  </si>
  <si>
    <t>"Иное сооружение" (Автомобильная дорога)</t>
  </si>
  <si>
    <t>23:30:1105002:86, 12.12.2016</t>
  </si>
  <si>
    <t>23:30:1110027:60, 09.12.2016</t>
  </si>
  <si>
    <t>23:30:1111002:263, 15.12.2016</t>
  </si>
  <si>
    <t>23:30:0000000:2512, 09.12.2016</t>
  </si>
  <si>
    <t>23:30:0000000:2513, 09.12.2016</t>
  </si>
  <si>
    <t>г.Темрюк,
ул. К.Виногра-довой, ОКТМО 03651101</t>
  </si>
  <si>
    <t>Муниципальная собственность, 23:30:0000000:2513-23/ 044/2018-5 от 10.10.2018, распоряжение администрации Темрюкского городского поселения Темрюкского района № 346-р, 23.12.2013</t>
  </si>
  <si>
    <t>23:30:1110053:123, 09.12.2016</t>
  </si>
  <si>
    <t>23:30:0000000:2505, 09.12.2016</t>
  </si>
  <si>
    <t>23:30:0000000:2507, 09.12.2016</t>
  </si>
  <si>
    <t>г.Темрюк,
ул. Макарова, ОКТМО 03651101</t>
  </si>
  <si>
    <t>г.Темрюк,
ул. Полетаева, ОКТМО 03651101</t>
  </si>
  <si>
    <t>23:30:0000000:2508, 09.12.2016</t>
  </si>
  <si>
    <t>Муниципальная собственность, 23:30:0000000:2508-23/044/2018-3 от 29.11.2018, распоряжение администрации Темрюкского городского поселения Темрюкского района № 346-р, 23.12.2013</t>
  </si>
  <si>
    <t>23:30:0000000:2514, 09.12.2016</t>
  </si>
  <si>
    <t>Муниципальная собственность, 23:30:0000000:2514-23/044/2018-3 от 03.10.2018, распоряжение администрации Темрюкского городского поселения Темрюкского района № 346-р, 23.12.2013</t>
  </si>
  <si>
    <t>г.Темрюк,
ул. Можай-ского, ОКТМО 03651101</t>
  </si>
  <si>
    <t>23:30:0000000:2503, 09.12.2016</t>
  </si>
  <si>
    <t>Муниципальная собственность, 23:30:0000000:2503-23/044/2018-3 от 03.10.2018, распоряжение администрации Темрюкского городского поселения Темрюкского района № 346-р, 23.12.2013</t>
  </si>
  <si>
    <t>23:30:1109046:176, 09.12.2016</t>
  </si>
  <si>
    <t>23:30:0000000:2504, 09.12.2016</t>
  </si>
  <si>
    <t>23:30:1103008:204,  09.12.2016</t>
  </si>
  <si>
    <t>23:30:0000000:2515, 09.12.2016</t>
  </si>
  <si>
    <t>г.Темрюк,
пер. Азовский, ОКТМО 03651101</t>
  </si>
  <si>
    <t>23:30:0000000:2787, 28.11.2017</t>
  </si>
  <si>
    <t>Муниципальная собственность, 23:30:0000000:2787-23/044/2019-3 от 09.04.2019, распоряжение администрации Темрюкского городского поселения Темрюкского района № 346-р, 23.12.2013</t>
  </si>
  <si>
    <t>г.Темрюк,
пер. Бригадный, ОКТМО 03651101</t>
  </si>
  <si>
    <t>г.Темрюк,
пер. Карьерный, ОКТМО 03651101</t>
  </si>
  <si>
    <t>23:30:1101004:20, 28.11.2017</t>
  </si>
  <si>
    <t>Муниципальная собственность, 23:30:1101004:20-23/044/2019-3 от 09.04.2019, распоряжение администрации Темрюкского городского поселения Темрюкского района № 346-р, 23.12.2013</t>
  </si>
  <si>
    <t>23:30:1111002:270, 20.10.2017</t>
  </si>
  <si>
    <t>23:30:0000000:2510, 09.12.2016</t>
  </si>
  <si>
    <t>Муниципальная собственность, 23:30:0000000:2510-23/044/2018-3 от 03.10.2018, распоряжение администрации Темрюкского городского поселения Темрюкского района № 346-р, 23.12.2013</t>
  </si>
  <si>
    <t>23:30:0000000:2511, 09.12.2016</t>
  </si>
  <si>
    <t>23:30:1107019:27, 09.12.2016</t>
  </si>
  <si>
    <t>Линейно-кабельное сооружение связи</t>
  </si>
  <si>
    <t>23:30:1110041:87, 18.10.2017</t>
  </si>
  <si>
    <t>г.Темрюк,
пер. Песчаный, ОКТМО 03651101</t>
  </si>
  <si>
    <t>23:30:0000000:2520, 14.12.2016</t>
  </si>
  <si>
    <t>23:30:1105026:62, 28.11.2017</t>
  </si>
  <si>
    <t>Муниципальная собственность, 23:30:0000000:2520-23/044/2018-3 от 03.10.2018, распоряжение администрации Темрюкского городского поселения Темрюкского района № 346-р, 23.12.2013</t>
  </si>
  <si>
    <t>23:30:0000000:2758, 20.10.2017</t>
  </si>
  <si>
    <t>Краснодарский край, Темрюкский        р-н, г. Темрюк, 
ул. Евгения Шапова, ОКТМО 03651101</t>
  </si>
  <si>
    <t>23:30:1110014:163, 28.11.2017</t>
  </si>
  <si>
    <t>23:30:0000000:2509, 09.12.2016</t>
  </si>
  <si>
    <t>23:30:0000000:4167, 09.12.2016</t>
  </si>
  <si>
    <t>г. Темрюк, 
пер. Холодова, ОКТМО 03651101</t>
  </si>
  <si>
    <t>Линейно-кабельное сооружение связи, сооружение дорожного транспорта</t>
  </si>
  <si>
    <t>23:30:1103008:211, 13.07.2017</t>
  </si>
  <si>
    <t>Муниципальная собственность, 23:30:1103008:211-23/044/2018-3 от 19.12.2018, распоряжение администрации Темрюкского городского поселения Темрюкского района № 338-р, 29.12.2018</t>
  </si>
  <si>
    <t>Иное сооружение (Автомобильная дорога)</t>
  </si>
  <si>
    <t>23:30:0000000:2773, 14.11.2017</t>
  </si>
  <si>
    <t>23:30:0000000:2771, 14.11.2017</t>
  </si>
  <si>
    <t>Муниципальная собственность, 23:30:0000000:2774-23/044/2019-3 от 08.04.2019, распоряжение администрации Темрюкского городского поселения Темрюкского района № 101-р, 13.05.2019</t>
  </si>
  <si>
    <t>23:30:0000000:2774, 14.11.2017</t>
  </si>
  <si>
    <t>Муниципальная собственность, 23:30:0000000:2780-23/044/2019-3 от 09.04.2019, распоряжение администрации Темрюкского городского поселения Темрюкского района № 101-р, 13.05.2019</t>
  </si>
  <si>
    <t>23:30:0000000:2780, 17.11.2017</t>
  </si>
  <si>
    <t>г. Темрюк, 
 ул. Энту-зиастов, ОКТМО 03651101</t>
  </si>
  <si>
    <t>г. Темрюк, 
ул. Привольная, ОКТМО 03651101</t>
  </si>
  <si>
    <t>г. Темрюк, 
ул. Угловая, ОКТМО 03651101</t>
  </si>
  <si>
    <t>Муниципальная собственность, 23:30:0000000:2775-23/ 044/2019-3 09.04.2019, распоряжение администрации Темрюкского городского поселения Темрюкского района № 101-р, 13.05.2019</t>
  </si>
  <si>
    <t>г. Темрюк, проезд от ул. Энтузиастов,   № 48, до ул. Привольной, № 47, ОКТМО 03651101</t>
  </si>
  <si>
    <t>Муниципальная собственность, 23:30:1104038:85-23/044 /2019-3 от 09.04.2019, распоряжение администрации Темрюкского городского поселения Темрюкского района № 101-р, 13.05.2019</t>
  </si>
  <si>
    <t>Муниципальная собственность, 23:30:0000000:2903-23/ 044/ 2019-3, 01.11.2019, распоряжение администрации Темрюкского городского поселения Темрюкского района № 272-р, 06.12.2019</t>
  </si>
  <si>
    <t>Краснодарский край, Темрюкский район, г.Темрюк, Родник ДНТ 
территория, ул. Виноградная, ОКТМО 03651101</t>
  </si>
  <si>
    <t>23:30:0000000:2908, 02.07.2018</t>
  </si>
  <si>
    <t>23:30:0000000:2909, 02.07.2018</t>
  </si>
  <si>
    <t>Муниципальная собственность, 23:30:0000000:2911-23/044/2019-3 от 06.11.2019, распоряжение администрации Темрюкского городского поселения Темрюкского района № 272-р, 06.12.2019</t>
  </si>
  <si>
    <t>23:30:0000000:2904, 02.07.2018</t>
  </si>
  <si>
    <t>23:30:0000000:2910, 02.07.2018</t>
  </si>
  <si>
    <t>Краснодарский край, Темрюкский район, г. Темрюк, Родник ДНТ 
территория, ул. Северная, ОКТМО 03651101</t>
  </si>
  <si>
    <t>23:30:0000000:2911, 02.07.2018</t>
  </si>
  <si>
    <t>23:30:0000000:2905, 02.07.2018</t>
  </si>
  <si>
    <t>23:30:0000000:2906, 02.07.2018</t>
  </si>
  <si>
    <t>23:30:0000000:2907, 02.07.2018</t>
  </si>
  <si>
    <t>23:30:0000000:2901, 02.07.2018</t>
  </si>
  <si>
    <t>23:30:0000000:2902, 02.07.2018</t>
  </si>
  <si>
    <t>23:30:1112002:118, 02.07.2018</t>
  </si>
  <si>
    <t>Производственное, автомобильная дорога по ул. им. В.А. Петрова</t>
  </si>
  <si>
    <t>23:30:1112002:121, 26.07.2018</t>
  </si>
  <si>
    <t>Производственное, автомобильная дорога по ул. им. Е.Г. Манченко</t>
  </si>
  <si>
    <t xml:space="preserve"> 23:30:0000000:2938, 03.08.2018</t>
  </si>
  <si>
    <t>Муниципальная собственность, 23:30:0000000:2927-23/044/2019-3 от 05.11.2019, распоряжение администрации Темрюкского городского поселения Темрюкского района № 272-р, 06.12.2019</t>
  </si>
  <si>
    <t>23:30:0000000:2912, 02.07.2018</t>
  </si>
  <si>
    <t>Краснодарский край, Темрюкский район, г.Темрюк, Кандагар ВБД 
ДНТ территория, 
ул. им. «Воинской славы», ОКТМО 03651101</t>
  </si>
  <si>
    <t>23:30:0000000:2927, 27.07.2018</t>
  </si>
  <si>
    <t>23:30:0000000:3024, 28.12.2018</t>
  </si>
  <si>
    <t>23:30:0000000:2797, 08.12.2017</t>
  </si>
  <si>
    <t>Муниципальная собственность, 23:30:0000000:2797-23/044/2020-3 от 23.06.2020, распоряжение администрации Темрюкского городского поселения Темрюкского района № 175-р, 15.09.2020</t>
  </si>
  <si>
    <t>23:30:1109056:188, 06.09.2018</t>
  </si>
  <si>
    <t>Муниципальная собственность, 23:30:1203011:598-23/237/2021-3 17.11.2021, распоряжение администрации Темрюкского городского поселения Темрюкского района № 78-р, 04.04.2022</t>
  </si>
  <si>
    <t>Муниципальная собственность, 23:30:1203007:1141-23/237/2023-3 от 14.04.2023, распоряжение администрации Темрюкского городского поселения Темрюкского района № 163-р, 28.06.2023</t>
  </si>
  <si>
    <t>23:30:1203011:598, 27.03.2020</t>
  </si>
  <si>
    <t>23:30:1203007:1141, 11.11.2021</t>
  </si>
  <si>
    <t>23:30:0000000:3871, 18.12.2020</t>
  </si>
  <si>
    <t>23:30:0000000:3890, 28.12.2020</t>
  </si>
  <si>
    <t>Муниципальная собственность, 23:30:0000000:3897-23/237/2022-3 24.06.2022, распоряжение администрации Темрюкского городского поселения Темрюкского района № 250-р, 24.10.2022</t>
  </si>
  <si>
    <t>23:30:1203012:482, 16.03.2021</t>
  </si>
  <si>
    <t>23:30:0000000:3851, 15.12.2020</t>
  </si>
  <si>
    <t>Муниципальная собственность, 23:30:0000000:3851-23/237/2022-3 27.06.2022, распоряжение администрации Темрюкского городского поселения Темрюкского района № 250-р, 24.10.2022</t>
  </si>
  <si>
    <t>23:30:0000000:3895, 19.01.2021</t>
  </si>
  <si>
    <t>Муниципальная собственность, 23:30:0000000:3895-23/237/2022-2 27.06.2022, распоряжение администрации Темрюкского городского поселения Темрюкского района № 250-р, 24.10.2022</t>
  </si>
  <si>
    <t>23:30:1114026:462, 08.12.2020</t>
  </si>
  <si>
    <t>Муниципальная собственность, 23:30:1114026:462-23/237/2022-3 27.06.2022, распоряжение администрации Темрюкского городского поселения Темрюкского района № 250-р, 24.10.2022</t>
  </si>
  <si>
    <t>23:30:0000000:3803, 26.11.2020</t>
  </si>
  <si>
    <t>Муниципальная собственность, 23:30:0000000:3803-23/237/2022-2 29.06.2022, распоряжение администрации Темрюкского городского поселения Темрюкского района № 250-р, 24.10.2022</t>
  </si>
  <si>
    <t>23:30:0000000:3897, 19.01.2021</t>
  </si>
  <si>
    <t>23:30:1203012:483, 16.03.2021</t>
  </si>
  <si>
    <t>23:30:1203012:480, 12.03.2021</t>
  </si>
  <si>
    <t>23:30:1203011:914, 16.03.2021</t>
  </si>
  <si>
    <t>23:30:0000000:4111, 13.07.2021</t>
  </si>
  <si>
    <t>23:30:0000000:4197, 14.10.2021</t>
  </si>
  <si>
    <t>Краснодарский край, Темрюкский               р-н, г. Темрюк, ул. Анджи-евского, ОКТМО 03651101</t>
  </si>
  <si>
    <t>23:30:0000000:3278, 27.03.2020</t>
  </si>
  <si>
    <t>23:30:1105056:559, 01.11.2021</t>
  </si>
  <si>
    <t xml:space="preserve">Муниципальная собственность, 23:30:1111010:583-23/237/2023-3 17.07.2023, распоряжение администрации Темрюкского городского поселения Темрюкского района № 261-р, 04.10.2023 </t>
  </si>
  <si>
    <t>23:30:1111010:583, 07.06.2022</t>
  </si>
  <si>
    <t xml:space="preserve">Российская Федерация, Краснодарский край, Темрюкский муниципальный район, Темрюкское городское
поселение, г. Темрюк, ул. Анджиевского, от улицы Анджиевского между домами № 51 и № 55 "А" корпус 1 к северо-востоку по ул. Юбилейной, ОКТМО 03651101
</t>
  </si>
  <si>
    <t>г. Темрюк, 
ул.Таманская, 
56-б, ОКТМО 03651101</t>
  </si>
  <si>
    <t xml:space="preserve">Муниципальная собственность, распоряжение администрации Темрюкского городского поселения Темрюкского района № 191-р, 23.07.2012 </t>
  </si>
  <si>
    <t>г. Темрюк, 
ул.Таманская, 
58, ОКТМО 03651101</t>
  </si>
  <si>
    <t>г. Темрюк, 
ул.Таманская, 
69-в - 69-г, ОКТМО 03651101</t>
  </si>
  <si>
    <t>г. Темрюк, 
ул. Октябрь-ская, 3, ОКТМО 03651101</t>
  </si>
  <si>
    <t xml:space="preserve"> г. Темрюк, 
ул. Октябрь-ская, 133, ОКТМО 03651101</t>
  </si>
  <si>
    <t>г. Темрюк, 
ул. Горького, 51, ОКТМО 03651101</t>
  </si>
  <si>
    <t>23:30:1105034:43, 23.06.2011</t>
  </si>
  <si>
    <t xml:space="preserve"> г. Темрюк, 
ул. Бувина, воинское кладбище, ОКТМО 03651101</t>
  </si>
  <si>
    <t>Муниципальная собственность, 23-23-44/055/ 2011-408 от 26.09.2011, распоряжение главы муниципакльного образования Темрюкский район № 1197-р, 24.10.2006</t>
  </si>
  <si>
    <t>Муниципальная собственность, 23-23-44/ 037/2013-365, 31.05.2013, распоряжение администрации Темрюкского городского поселения Темрюкского района № 135-р, 06.05.2011</t>
  </si>
  <si>
    <t>г. Темрюк, 
ул. Береговая 
(у здания ФСБ), ОКТМО 03651101</t>
  </si>
  <si>
    <t>23:30:1107001:66, 20.09.2011</t>
  </si>
  <si>
    <t>23:30:1203011:912, 12.03.2021</t>
  </si>
  <si>
    <t>23:30:1203011:913,  
16.03.2021</t>
  </si>
  <si>
    <t>23:30:1203012:479, 12.03.2021</t>
  </si>
  <si>
    <t>23:30:1203012:478, 11.03.2021</t>
  </si>
  <si>
    <t>23:30:1203012:481, 15.03.2021</t>
  </si>
  <si>
    <t>1.2.0000000001</t>
  </si>
  <si>
    <t>1.2.0000000002</t>
  </si>
  <si>
    <t>1.2.0000000003</t>
  </si>
  <si>
    <t>1.2.0000000004</t>
  </si>
  <si>
    <t>1.2.0000000005</t>
  </si>
  <si>
    <t>1.2.0000000006</t>
  </si>
  <si>
    <t>1.2.0000000007</t>
  </si>
  <si>
    <t>1.2.0000000008</t>
  </si>
  <si>
    <t>1.2.0000000009</t>
  </si>
  <si>
    <t>1.2.0000000010</t>
  </si>
  <si>
    <t>1.2.0000000011</t>
  </si>
  <si>
    <t>1.2.0000000012</t>
  </si>
  <si>
    <t>1.2.0000000013</t>
  </si>
  <si>
    <t>1.2.0000000014</t>
  </si>
  <si>
    <t>1.2.0000000015</t>
  </si>
  <si>
    <t>1.2.0000000016</t>
  </si>
  <si>
    <t>1.2.0000000017</t>
  </si>
  <si>
    <t>1.2.0000000018</t>
  </si>
  <si>
    <t>1.2.0000000019</t>
  </si>
  <si>
    <t>1.2.0000000020</t>
  </si>
  <si>
    <t>1.2.0000000021</t>
  </si>
  <si>
    <t>1.2.0000000022</t>
  </si>
  <si>
    <t>1.2.0000000023</t>
  </si>
  <si>
    <t>1.2.0000000024</t>
  </si>
  <si>
    <t>1.2.0000000025</t>
  </si>
  <si>
    <t>1.2.0000000026</t>
  </si>
  <si>
    <t>1.2.0000000027</t>
  </si>
  <si>
    <t>1.2.0000000028</t>
  </si>
  <si>
    <t>1.2.0000000029</t>
  </si>
  <si>
    <t>1.2.0000000030</t>
  </si>
  <si>
    <t>1.2.0000000031</t>
  </si>
  <si>
    <t>1.2.0000000032</t>
  </si>
  <si>
    <t>1.2.0000000033</t>
  </si>
  <si>
    <t>1.2.0000000034</t>
  </si>
  <si>
    <t>1.2.0000000035</t>
  </si>
  <si>
    <t>1.2.0000000036</t>
  </si>
  <si>
    <t>1.2.0000000037</t>
  </si>
  <si>
    <t>1.2.0000000038</t>
  </si>
  <si>
    <t>1.2.0000000039</t>
  </si>
  <si>
    <t>1.2.0000000040</t>
  </si>
  <si>
    <t>1.2.0000000041</t>
  </si>
  <si>
    <t>1.2.0000000042</t>
  </si>
  <si>
    <t>1.2.0000000043</t>
  </si>
  <si>
    <t>1.2.0000000044</t>
  </si>
  <si>
    <t>1.2.0000000045</t>
  </si>
  <si>
    <t>1.2.0000000046</t>
  </si>
  <si>
    <t>1.2.0000000048</t>
  </si>
  <si>
    <t>1.2.0000000050</t>
  </si>
  <si>
    <t>1.2.0000000051</t>
  </si>
  <si>
    <t>1.2.0000000052</t>
  </si>
  <si>
    <t>1.2.0000000053</t>
  </si>
  <si>
    <t>1.2.0000000054</t>
  </si>
  <si>
    <t>1.2.0000000055</t>
  </si>
  <si>
    <t>1.2.0000000056</t>
  </si>
  <si>
    <t>1.2.0000000064</t>
  </si>
  <si>
    <t>1.2.0000000066</t>
  </si>
  <si>
    <t>1.2.0000000067</t>
  </si>
  <si>
    <t>1.2.0000000068</t>
  </si>
  <si>
    <t>1.2.0000000069</t>
  </si>
  <si>
    <t>1.2.0000000070</t>
  </si>
  <si>
    <t>1.2.0000000071</t>
  </si>
  <si>
    <t>1.2.0000000072</t>
  </si>
  <si>
    <t>1.2.0000000073</t>
  </si>
  <si>
    <t>1.2.0000000074</t>
  </si>
  <si>
    <t>1.2.0000000075</t>
  </si>
  <si>
    <t>1.2.0000000076</t>
  </si>
  <si>
    <t>1.2.0000000077</t>
  </si>
  <si>
    <t>1.2.0000000078</t>
  </si>
  <si>
    <t>1.2.0000000079</t>
  </si>
  <si>
    <t>1.2.0000000080</t>
  </si>
  <si>
    <t>1.2.0000000081</t>
  </si>
  <si>
    <t>1.2.0000000082</t>
  </si>
  <si>
    <t>1.2.0000000083</t>
  </si>
  <si>
    <t>1.2.0000000084</t>
  </si>
  <si>
    <t>1.2.0000000085</t>
  </si>
  <si>
    <t>1.2.0000000086</t>
  </si>
  <si>
    <t>1.2.0000000087</t>
  </si>
  <si>
    <t>1.2.0000000088</t>
  </si>
  <si>
    <t>1.2.0000000089</t>
  </si>
  <si>
    <t>1.2.0000000090</t>
  </si>
  <si>
    <t>1.2.0000000091</t>
  </si>
  <si>
    <t>1.2.0000000092</t>
  </si>
  <si>
    <t>1.2.0000000093</t>
  </si>
  <si>
    <t>1.2.0000000094</t>
  </si>
  <si>
    <t>1.2.0000000095</t>
  </si>
  <si>
    <t>1.2.0000000096</t>
  </si>
  <si>
    <t>1.2.0000000097</t>
  </si>
  <si>
    <t>1.2.0000000098</t>
  </si>
  <si>
    <t>1.2.0000000099</t>
  </si>
  <si>
    <t>1.2.0000000100</t>
  </si>
  <si>
    <t>1.2.0000000101</t>
  </si>
  <si>
    <t>1.2.0000000102</t>
  </si>
  <si>
    <t>1.2.0000000103</t>
  </si>
  <si>
    <t>1.2.0000000104</t>
  </si>
  <si>
    <t>1.2.0000000106</t>
  </si>
  <si>
    <t>1.2.0000000107</t>
  </si>
  <si>
    <t>1.2.0000000109</t>
  </si>
  <si>
    <t>1.2.0000000110</t>
  </si>
  <si>
    <t>1.2.0000000111</t>
  </si>
  <si>
    <t>1.2.0000000112</t>
  </si>
  <si>
    <t>1.2.0000000113</t>
  </si>
  <si>
    <t>1.2.0000000114</t>
  </si>
  <si>
    <t>1.2.0000000115</t>
  </si>
  <si>
    <t>1.2.0000000116</t>
  </si>
  <si>
    <t>1.2.0000000117</t>
  </si>
  <si>
    <t>1.2.0000000118</t>
  </si>
  <si>
    <t>1.2.0000000119</t>
  </si>
  <si>
    <t>1.2.0000000120</t>
  </si>
  <si>
    <t>1.2.0000000121</t>
  </si>
  <si>
    <t>1.2.0000000122</t>
  </si>
  <si>
    <t>1.2.0000000123</t>
  </si>
  <si>
    <t>1.2.0000000124</t>
  </si>
  <si>
    <t>1.2.0000000125</t>
  </si>
  <si>
    <t>1.2.0000000126</t>
  </si>
  <si>
    <t>1.2.0000000127</t>
  </si>
  <si>
    <t>1.2.0000000128</t>
  </si>
  <si>
    <t>1.2.0000000129</t>
  </si>
  <si>
    <t>1.2.0000000130</t>
  </si>
  <si>
    <t>1.2.0000000131</t>
  </si>
  <si>
    <t>1.2.0000000132</t>
  </si>
  <si>
    <t>1.2.0000000133</t>
  </si>
  <si>
    <t>1.2.0000000136</t>
  </si>
  <si>
    <t>1.2.0000000137</t>
  </si>
  <si>
    <t>1.2.0000000138</t>
  </si>
  <si>
    <t>1.2.0000000139</t>
  </si>
  <si>
    <t>1.2.0000000140</t>
  </si>
  <si>
    <t>1.2.0000000141</t>
  </si>
  <si>
    <t>1.2.0000000142</t>
  </si>
  <si>
    <t>1.2.0000000143</t>
  </si>
  <si>
    <t>1.2.0000000144</t>
  </si>
  <si>
    <t>1.2.0000000145</t>
  </si>
  <si>
    <t>1.2.0000000146</t>
  </si>
  <si>
    <t>1.2.0000000147</t>
  </si>
  <si>
    <t>1.2.0000000148</t>
  </si>
  <si>
    <t>1.2.0000000149</t>
  </si>
  <si>
    <t>1.2.0000000150</t>
  </si>
  <si>
    <t>1.2.0000000151</t>
  </si>
  <si>
    <t>1.2.0000000152</t>
  </si>
  <si>
    <t>1.2.0000000154</t>
  </si>
  <si>
    <t>1.2.0000000159</t>
  </si>
  <si>
    <t>1.2.0000000162</t>
  </si>
  <si>
    <t>1.2.0000000167</t>
  </si>
  <si>
    <t>1.2.0000000169</t>
  </si>
  <si>
    <t>1.2.0000000170</t>
  </si>
  <si>
    <t>1.2.0000000171</t>
  </si>
  <si>
    <t>1.2.0000000173</t>
  </si>
  <si>
    <t>1.2.0000000174</t>
  </si>
  <si>
    <t>1.2.0000000175</t>
  </si>
  <si>
    <t>1.2.0000000195</t>
  </si>
  <si>
    <t>1.2.0000000201</t>
  </si>
  <si>
    <t>1.2.0000000204</t>
  </si>
  <si>
    <t>1.2.0000000207</t>
  </si>
  <si>
    <t>1.2.0000000216</t>
  </si>
  <si>
    <t>1.2.0000000222</t>
  </si>
  <si>
    <t>1.2.0000000233</t>
  </si>
  <si>
    <t>1.2.0000000237</t>
  </si>
  <si>
    <t>1.2.0000000238</t>
  </si>
  <si>
    <t>1.2.0000000239</t>
  </si>
  <si>
    <t>1.2.0000000240</t>
  </si>
  <si>
    <t>1.2.0000000241</t>
  </si>
  <si>
    <t>1.2.0000000242</t>
  </si>
  <si>
    <t>1.2.0000000243</t>
  </si>
  <si>
    <t>1.2.0000000244</t>
  </si>
  <si>
    <t>1.2.0000000245</t>
  </si>
  <si>
    <t>1.2.0000000246</t>
  </si>
  <si>
    <t>1.2.0000000247</t>
  </si>
  <si>
    <t>1.2.0000000248</t>
  </si>
  <si>
    <t>1.2.0000000249</t>
  </si>
  <si>
    <t>1.2.0000000250</t>
  </si>
  <si>
    <t>1.2.0000000251</t>
  </si>
  <si>
    <t>1.2.0000000252</t>
  </si>
  <si>
    <t>1.2.0000000253</t>
  </si>
  <si>
    <t>1.2.0000000254</t>
  </si>
  <si>
    <t>1.2.0000000255</t>
  </si>
  <si>
    <t>1.2.0000000256</t>
  </si>
  <si>
    <t>1.2.0000000257</t>
  </si>
  <si>
    <t>1.2.0000000258</t>
  </si>
  <si>
    <t>1.2.0000000259</t>
  </si>
  <si>
    <t>1.2.0000000260</t>
  </si>
  <si>
    <t>1.2.0000000261</t>
  </si>
  <si>
    <t>1.2.0000000262</t>
  </si>
  <si>
    <t>1.2.0000000263</t>
  </si>
  <si>
    <t>1.2.0000000264</t>
  </si>
  <si>
    <t>1.2.0000000265</t>
  </si>
  <si>
    <t>1.2.0000000266</t>
  </si>
  <si>
    <t>1.2.0000000267</t>
  </si>
  <si>
    <t>1.2.0000000268</t>
  </si>
  <si>
    <t>1.2.0000000269</t>
  </si>
  <si>
    <t>1.2.0000000270</t>
  </si>
  <si>
    <t>1.2.0000000271</t>
  </si>
  <si>
    <t>1.2.0000000272</t>
  </si>
  <si>
    <t>1.2.0000000273</t>
  </si>
  <si>
    <t>1.2.0000000274</t>
  </si>
  <si>
    <t>1.2.0000000275</t>
  </si>
  <si>
    <t>1.2.0000000276</t>
  </si>
  <si>
    <t>1.2.0000000277</t>
  </si>
  <si>
    <t>1.2.0000000278</t>
  </si>
  <si>
    <t>1.2.0000000279</t>
  </si>
  <si>
    <t>1.2.0000000280</t>
  </si>
  <si>
    <t>1.2.0000000281</t>
  </si>
  <si>
    <t>1.2.0000000282</t>
  </si>
  <si>
    <t>1.2.0000000283</t>
  </si>
  <si>
    <t>1.2.0000000284</t>
  </si>
  <si>
    <t>1.2.0000000285</t>
  </si>
  <si>
    <t>1.2.0000000286</t>
  </si>
  <si>
    <t>1.2.0000000287</t>
  </si>
  <si>
    <t>1.2.0000000288</t>
  </si>
  <si>
    <t>1.2.0000000289</t>
  </si>
  <si>
    <t>1.2.0000000290</t>
  </si>
  <si>
    <t>1.2.0000000291</t>
  </si>
  <si>
    <t>1.2.0000000292</t>
  </si>
  <si>
    <t>1.2.0000000293</t>
  </si>
  <si>
    <t>1.2.0000000294</t>
  </si>
  <si>
    <t>1.2.0000000295</t>
  </si>
  <si>
    <t>1.2.0000000296</t>
  </si>
  <si>
    <t>1.2.0000000297</t>
  </si>
  <si>
    <t>1.2.0000000298</t>
  </si>
  <si>
    <t>1.2.0000000299</t>
  </si>
  <si>
    <t>1.2.0000000300</t>
  </si>
  <si>
    <t>1.2.0000000301</t>
  </si>
  <si>
    <t>1.2.0000000302</t>
  </si>
  <si>
    <t>1.2.0000000303</t>
  </si>
  <si>
    <t>1.2.0000000304</t>
  </si>
  <si>
    <t>1.2.0000000305</t>
  </si>
  <si>
    <t>1.2.0000000306</t>
  </si>
  <si>
    <t>1.2.0000000307</t>
  </si>
  <si>
    <t>1.2.0000000308</t>
  </si>
  <si>
    <t>1.2.0000000309</t>
  </si>
  <si>
    <t>1.2.0000000310</t>
  </si>
  <si>
    <t>1.2.0000000311</t>
  </si>
  <si>
    <t>1.2.0000000312</t>
  </si>
  <si>
    <t>1.2.0000000313</t>
  </si>
  <si>
    <t>1.2.0000000314</t>
  </si>
  <si>
    <t>1.2.0000000315</t>
  </si>
  <si>
    <t>1.2.0000000316</t>
  </si>
  <si>
    <t>1.2.0000000318</t>
  </si>
  <si>
    <t>1.2.0000000319</t>
  </si>
  <si>
    <t>1.2.0000000327</t>
  </si>
  <si>
    <t>1.2.0000000346</t>
  </si>
  <si>
    <t>1.2.0000000353</t>
  </si>
  <si>
    <t>1.2.0000000354</t>
  </si>
  <si>
    <t>1.2.0000000355</t>
  </si>
  <si>
    <t>1.2.0000000356</t>
  </si>
  <si>
    <t>1.2.0000000357</t>
  </si>
  <si>
    <t>1.2.0000000358</t>
  </si>
  <si>
    <t>1.2.0000000359</t>
  </si>
  <si>
    <t>1.2.0000000360</t>
  </si>
  <si>
    <t>1.2.0000000361</t>
  </si>
  <si>
    <t>1.2.0000000362</t>
  </si>
  <si>
    <t>1.2.0000000363</t>
  </si>
  <si>
    <t>1.2.0000000364</t>
  </si>
  <si>
    <t>1.2.0000000390</t>
  </si>
  <si>
    <t>1.2.0000000391</t>
  </si>
  <si>
    <t>1.2.0000000399</t>
  </si>
  <si>
    <t>Иное сооружение (Подземный газопровод низкого давления)</t>
  </si>
  <si>
    <t>Подземный газопровод низкого давления</t>
  </si>
  <si>
    <t>Краснодарский край, Темрюкский муниципальный район, Темрюкское городское поселение, г. Темрюк, территория Родник ДНТ, ул. Северная от дома № 220 до дома № 228, ОКТМО 03651101</t>
  </si>
  <si>
    <t>23:30:0000000:4726, 28.04.2023</t>
  </si>
  <si>
    <t>Муниципальная собственность, 23:30:0000000:4726-23/237/2024-3, 02.02.2024, распоряжение администрации Темрюкского городского поселения Темрюкского района № 88-р от 01.03.2024</t>
  </si>
  <si>
    <t>1.2.0000000402</t>
  </si>
  <si>
    <t>23:30:0000000:4513, 08.06.2022</t>
  </si>
  <si>
    <t>Краснодарский край, Темрюкский муниципальный район, Темрюкское городское поселение, г. Темрюк, переулок Короткий, ОКТМО 03651101</t>
  </si>
  <si>
    <t>Муниципальная собственность, 23:30:0000000:4513-23/237/2024-3 от 22.01.2024, распоряжение администрации Темрюкского городского поселения Темрюкского района № 90-р, 01.03.2024</t>
  </si>
  <si>
    <t>1.2.0000000403</t>
  </si>
  <si>
    <t>Российская Федерация, Краснодарский край, Темрюкский муниципальный район, Темрюкское городское поселение, г. Темрюк, ул. Заводская, ОКТМО 03651101</t>
  </si>
  <si>
    <t>23:30:0000000:4575, 23.08.2022</t>
  </si>
  <si>
    <t>Муниципальная собственность, 23:30:0000000:4575-23/237/2024-3 от 22.01.2024, распоряжение администрации Темрюкского городского поселения Темрюкского района № 90-р, 01.03.2024</t>
  </si>
  <si>
    <t>1.2.0000000404</t>
  </si>
  <si>
    <t>1.2.0000000405</t>
  </si>
  <si>
    <t>Краснодарский край, Темрюкский муниципальный район, Темрюкское городское поселение, г. Темрюк, ул. Труда (район рисосовхоза «Правобережный»), ОКТМО 03651101</t>
  </si>
  <si>
    <t xml:space="preserve"> Год завершения строительства: 1960</t>
  </si>
  <si>
    <t>Муниципальная собственность, 23:30:0000000:4680-23/237/2024-3, 22.01.2024, распоряжение администрации Темрюкского городского поселения Темрюкского района № 90-р, 01.03.2024</t>
  </si>
  <si>
    <t>Краснодарский край, Темрюкский муниципальный район, Темрюкское городское поселение, г. Темрюк, ул. Южная, ОКТМО 03651101</t>
  </si>
  <si>
    <t>Муниципальная собственность, 23:30:0000000:4681-23/237/2024-3, 22.01.2024, распоряжение администрации Темрюкского городского поселения Темрюкского района № 90-р, 01.03.2024</t>
  </si>
  <si>
    <t>Год завершения строительства: 1960</t>
  </si>
  <si>
    <t>Год завершения строительства: 1971</t>
  </si>
  <si>
    <t>Год завершения строительства: 1992</t>
  </si>
  <si>
    <t>23:30:0000000:4680, 30.11.2022</t>
  </si>
  <si>
    <t>23:30:0000000:4681, 30.11.2022</t>
  </si>
  <si>
    <t>Муниципальная собственность, 23:30:0000000:4167-23/237/2023-3, 03.03.2023, распоряжение администрации Темрюкского городского поселения Темрюкского района № 270-р, 17.11.2015</t>
  </si>
  <si>
    <t>Краснодарский край, Темрюкский р-н, г. Темрюк, Северные Сады территория СНТ, ул. Садовая, ОКТМО 03651101</t>
  </si>
  <si>
    <t>Муниципальная собственность, 23:30:0000000:3890-23/237/2022-3, 24.06.2022, распоряжение администрации Темрюкского городского поселения Темрюкского района № 250-р, 24.10.2022</t>
  </si>
  <si>
    <t>Муниципальная собственность, 23:30:0000000:3871-23/237/2022-3, 27.06.2022, распоряжение администрации Темрюкского городского поселения Темрюкского района № 250-р, 24.10.2022</t>
  </si>
  <si>
    <t>Краснодарский край, Темрюкский р-н, г. Темрюк, ул. Калинина,  ОКТМО 03651101</t>
  </si>
  <si>
    <t>Краснодарский край, р-н Темрюкский, п. Южный Склон, Стимул территория СНТ, ул. Садовая, ОКТМО 03651101</t>
  </si>
  <si>
    <t>Российская Федерация, Краснодарский край, Темрюкский р-н, г. Темрюк, ул. 27 Сентября,  ОКТМО 03651101</t>
  </si>
  <si>
    <t>Российская Федерация, Краснодарский край, Темрюкский район, г. Темрюк, ул. 27 Сентября,  ОКТМО 03651101</t>
  </si>
  <si>
    <t>Российская Федерация, Краснодарский край, Темрюкский район, г. Темрюк, ул. Свободная, ОКТМО 03651101</t>
  </si>
  <si>
    <t>Краснодарский край, р-н Темрюкский, г. Темрюк, ул. Комсомоль-ская, Российская Федерация, ОКТМО 03651101</t>
  </si>
  <si>
    <t>Российская Федерация, Краснодарский край, Темрюкский р-н, г. Темрюк, ул. Комсомоль-ская, ОКТМО 03651101</t>
  </si>
  <si>
    <t>Краснодарский край, р-н Темрюкский, г. Темрюк, ул. Калинина, Российская Федерация, ОКТМО 03651101</t>
  </si>
  <si>
    <t>Краснодарский край, Темрюкский р-н, г. Темрюк, Северные Сады территория СНТ, ул. Вишневая, ОКТМО 03651101</t>
  </si>
  <si>
    <t>Краснодарский край, Темрюкский р-н, г. Темрюк, Северные Сады территория СНТ, ул. Мускатная, ОКТМО 03651101</t>
  </si>
  <si>
    <t>Краснодарский край, Темрюкский р-н, г. Темрюк, Северные Сады территория СНТ, ул. Янтарная, ОКТМО 03651101</t>
  </si>
  <si>
    <t>Краснодарский край, Темрюкский р-н, г. Темрюк, Северные Сады территория СНТ, ул. Грушовая, ОКТМО 03651101</t>
  </si>
  <si>
    <t>Краснодарский край, Темрюкский р-н, г. Темрюк, Северные Сады территория СНТ, ул. Крайняя, ОКТМО 03651101</t>
  </si>
  <si>
    <t>Краснодарский край, Темрюкский район, г. Темрюк, Северные Сады территория СНТ, пер. Западный, ОКТМО 03651101</t>
  </si>
  <si>
    <t>Краснодарский край, Темрюкский район, г. Темрюк, проезд Нагорный, ОКТМО 03651101</t>
  </si>
  <si>
    <t>Муниципальная собственность, 23:30:0000000:3278-23/237/2021-3, 19.11.2021, распоряжение администрации Темрюкского городского поселения Темрюкского района № 78-р, 04.04.2022</t>
  </si>
  <si>
    <t>Муниципальная собственность, 23-23-44/027/2013-131 от 22.03.2013, распоряжение главы муниципального образования Темрюкский район № 1239-р от 02.11.06</t>
  </si>
  <si>
    <t>Муниципальная собственность, 23:30:0000000:4173-23/237/2023-3, 03.03.2023, распоряжение главы муници-пального образования Темрюкский район № 1197-р от 24.10.2006</t>
  </si>
  <si>
    <t>Муниципальная собственность, 23:30:0000000:3299-23/237/2022-3, 08.02.2022, распоряжение главы муници-пального образования Темрюкский район № 1197-р от 24.10.2006</t>
  </si>
  <si>
    <t>Краснодарский край, Темрюкский р-н, г. Темрюк, ул. Гоголя, ОКТМО 03651101</t>
  </si>
  <si>
    <t>Краснодарский край, Темрюкский р-н, г. Темрюк, ул. Ломоносова, ОКТМО 03651101</t>
  </si>
  <si>
    <t>23:30:0000000:3299, 07.05.2020</t>
  </si>
  <si>
    <t>23:30:0000000:4196, 14.10.2021</t>
  </si>
  <si>
    <t>23:30:0000000:2532, 19.12.2016</t>
  </si>
  <si>
    <t>Краснодарский край, Темрюкский район, г. Темрюк, ул. Чернышев-ского, ОКТМО 03651101</t>
  </si>
  <si>
    <t>23:30:0000000:2535, 23.12.2016</t>
  </si>
  <si>
    <t>Краснодарский край, Темрюкский район, г. Темрюк, ул. Подгорная, ОКТМО 03651101</t>
  </si>
  <si>
    <t>Краснодарский край, Темрюкский район, г. Темрюк, Ветеран территория СНТ, ул. Ветеранов, ОКТМО 03651101</t>
  </si>
  <si>
    <t>23:30:1106011:44, 04.08.2010</t>
  </si>
  <si>
    <t>23:30:1103003:46, 04.08.2010</t>
  </si>
  <si>
    <t>Краснодарский край, р-н Темрюкский, г.Темрюк, ДНТ "Родник", ул. Виноградная, ОКТМО 03651101</t>
  </si>
  <si>
    <t>Газопровод низкого давления, ℓ-295,0 м (подземный газопровод: труба ПЭ80 SDR17,6 d-90*5,2 мм, ℓ-243,0 м; отводы к домам: труба подземная ПЭ80SDR17,6 
d - 63*3,6 мм, ℓ- 39,0 м; труба надземная стальная d -57*3,5 мм, L – 13,0 м)</t>
  </si>
  <si>
    <t xml:space="preserve">Муниципальная собственность, 23:30:0000000:396-23/237/2021-2 от 12.05.2021, распоряжение администрации Темрюкского городского поселения Темрюкского района  № 234-р от 09.11.2009 </t>
  </si>
  <si>
    <t>Газопровод низкого давления по ул. Виноградной к земельным участкам №№ 271-302 в ДНТ "Родник" в г. Темрюк, 
ℓ-33,5 м (подземный газопровод: труба ПЭ80 SDR17,6 d-90*5,2 мм, ℓ-25,5 м; газопровод-ввод к ж/домам: труба подземная ПЭ80  SDR11 d - 33*3,0 мм, ℓ-6,0 м; труба надземная стальная 
d-25*3,2 мм, ℓ- 2,0 м)</t>
  </si>
  <si>
    <t>Краснодарский край, р-н Темрюкский, г.Темрюк, ДНТ "Родник" по ул. Виноградной к земельным участкам №№ 271-302, ОКТМО 03651101</t>
  </si>
  <si>
    <t>Кольцующий газопровода низкого от ул.Центральной по  меже ул.Строительной и ул.Зелёной до участков № 374, ℓ- 143 м (надземный газопровод: труба стальная d - 89*4,0 мм, ℓ- 140,0 м; подземный газопровод: труба ПЭ80 SDR11  
d - 90*8,2мм, ℓ- 3,0 м)</t>
  </si>
  <si>
    <t>Краснодарский край, р-н Темрюкский, г. Темрюк, ДНТ "Родник" от ул. Центральной по меже ул. Строительной и ул. Зелёной до участков № 374, ОКТМО 03651101</t>
  </si>
  <si>
    <t>Краснодарский край, Темрюкский район, г. Темрюк, ДНТ "Родник", ул. Солнечная к земельным участкам №№453-428, ОКТМО 03651101</t>
  </si>
  <si>
    <r>
      <t xml:space="preserve">Газопровод низкого давления в микрорайоне «Родник»,  г.Темрюк от ул.Центральной по ул.Садовой до конца межи ж/д № 259, ℓ - 93,0 м (подземный газопровод: труба ПЭ80 SDR17,6 d - 90*5,2 мм, ℓ - 81,6 м; подземный газопровод: труба 
ПЭ80 SDR11  d - 63*5,8 мм, ℓ - 10,2 м, </t>
    </r>
    <r>
      <rPr>
        <sz val="10"/>
        <rFont val="Times New Roman"/>
        <family val="1"/>
        <charset val="204"/>
      </rPr>
      <t>надземныйгазопровод</t>
    </r>
    <r>
      <rPr>
        <sz val="11"/>
        <rFont val="Times New Roman"/>
        <family val="1"/>
        <charset val="204"/>
      </rPr>
      <t>: 
труба стальная d - 57*3,5 мм, ℓ - 1,2 м)</t>
    </r>
  </si>
  <si>
    <t>г.Темрюк от ул.Центральной по ул.Садовой до конца межи ж/д № 259, ОКТМО 03651101</t>
  </si>
  <si>
    <t>Газопровод низкого давления по ул. Урожайной к земельным участкам № 73-96 в ДНТ «Родник», г.Темрюк, ℓ - 278,5 м (подземный газопровод: труба ПЭ80 SDR17,6  d - 90*5,2 мм, ℓ - 250,0 м; подземный газопровод: труба ПЭ80 SDR17,6  d - 63*3,6 мм, ℓ - 21,0 м; надземный газопровод: труба стальная d - 57*3,5 мм, ℓ - 7,5 м)</t>
  </si>
  <si>
    <t>Краснодарский край, р-н Темрюкский, г.Темрюк, ДНТ "Родник", по ул. Урожайной к земельным участкам № 73-96, ОКТМО 03651101</t>
  </si>
  <si>
    <t>Расширение газораспределительной системы ДНТ "Родник" г. Темрюка Краснодарского края Кольцующий газопровод низкого давления по ул. Южной от ул.Центральной до межи земельных участков № 480-481, ℓ - 262,5 м (подземный газопровод: труба ПЭ80 ГАЗ SDR11 d - 63*5,8 мм, ℓ - 248,0 м; подземный газопровод: труба ПЭ80 ГАЗ SDR11 d - 90*8,2 мм, ℓ - 3,5 м; надземный газопровод: труба стальная d - 57*3,5 мм, ℓ -11,0 м)</t>
  </si>
  <si>
    <t>Краснодарский край, р-н Темрюкский, г. Темрюк, ДНТ "Родник", ул. Южной от ул. Центральной до межи земельных участков № 480-481, ОКТМО 03651101</t>
  </si>
  <si>
    <t>Газопровод низкого давления по меже ул. Солнечной от участка № 413 и ул. Урожайной до участка № 425 в ДНТ "Родник" г. Темрюк, ℓ - 291,0 м (подземный газопровод: труба ПЭ80 SDR17,6  d - 90*5,2 мм, ℓ - 6,5 м; надземный газопровод: труба стальная, d - 45*3,0 мм, ℓ - 0,5 м;d - 57*3,5 мм,ℓ - 3,0 м; d -76*4,0 мм,ℓ - 280,5 м;d - 89*4,0 мм,ℓ - 0,5)</t>
  </si>
  <si>
    <t>Краснодарский край, р-н Темрюкский, г. Темрюк, ДНТ "Родник", по меже ул. Солнечной до участка № 413 и ул. Урожайной до участка № 425, ОКТМО 03651101</t>
  </si>
  <si>
    <t>Газоснабжение 16-квартирного ж/д № 22, г.Темрюк, 
ул.27 Сентября, ℓ - 89,5 м 
(подземный газопровод: d - 57*3,5 мм; ℓ - 7,0 м; 
надземный газопровод: d-57*3,5 мм; ℓ - 14,0 м; d - 40*3,5; 
ℓ - 15,0 м; d-32*3,2 мм; ℓ - 53,5 м)</t>
  </si>
  <si>
    <r>
      <t>Газопровод-ввод и газопровод обвязка ж/д № 23, г.Темрюк, 
ул.27 Сентября, ℓ-41,5 м (надземный газопровод: d-40*3,5 мм; ℓ - 6,5 м; d-32*3,2 мм; ℓ - 35,0 м)</t>
    </r>
    <r>
      <rPr>
        <i/>
        <sz val="11"/>
        <color indexed="8"/>
        <rFont val="Times New Roman"/>
        <family val="1"/>
        <charset val="204"/>
      </rPr>
      <t/>
    </r>
  </si>
  <si>
    <r>
      <t>Газопровод-ввод и газопровод обвязка ж/д № 24, г.Темрюк, 
ул.27 Сентября, ℓ - 39 м (надземный газопровод: d-57*3,5 мм; ℓ - 2,0 м; d-40*3,5 мм; ℓ - 33,0 м; 
d-32*3,2 мм; ℓ - 4,0 м)</t>
    </r>
    <r>
      <rPr>
        <i/>
        <sz val="11"/>
        <color indexed="8"/>
        <rFont val="Times New Roman"/>
        <family val="1"/>
        <charset val="204"/>
      </rPr>
      <t/>
    </r>
  </si>
  <si>
    <r>
      <t>Газоснабжение 24-квартирного ж/д № 25, г.Темрюк, 
ул.27 Сентября, ℓ-162 м (подземный газопровод: d-57*3,5 мм; ℓ - 71,5 м; надземный газопровод: 
d - 45*3,0; ℓ - 29,5 м; d - 32*3,2 мм; 
ℓ - 40,5 м; d - 25*3,2 мм; ℓ - 20,5 м)</t>
    </r>
    <r>
      <rPr>
        <i/>
        <sz val="11"/>
        <color indexed="8"/>
        <rFont val="Times New Roman"/>
        <family val="1"/>
        <charset val="204"/>
      </rPr>
      <t/>
    </r>
  </si>
  <si>
    <r>
      <t>Газоснабжение 24-квартирного ж/д № 26, г.Темрюк, 
ул.27 Сентября, ℓ-168 м (подземный газопровод: d-89*4,0 мм; ℓ - 1,0 м; d-57*3,5 мм; ℓ - 36,5 м; надземный газопровод: d-45*3,0; ℓ - 43,0 м; d-32*3,2 мм; 
ℓ - 46,0 м; d-25*3,2; ℓ - 22,0 м;d-57*3,5; ℓ - 19,5 м)</t>
    </r>
    <r>
      <rPr>
        <i/>
        <sz val="11"/>
        <color indexed="8"/>
        <rFont val="Times New Roman"/>
        <family val="1"/>
        <charset val="204"/>
      </rPr>
      <t/>
    </r>
  </si>
  <si>
    <t>Краснодарский край, р-н Темрюкский, г. Темрюк, п. Правобережный, от ул. Карла Маркса до ГРП № 8, от ГРП № 8 по центральной усадьбе совхоза "Правобережный", ОКТМО 03651101</t>
  </si>
  <si>
    <t>Газопровод высокого давления подземный и газопровод низкого давления, ℓ-3283,73 м (высокое давление: d- (57-108) мм, ℓ-2516,8 м; низкое давление: 
d - (57-219) мм, ℓ - 766,93 м)</t>
  </si>
  <si>
    <t>23:30:1201004:863, 28.02.2024</t>
  </si>
  <si>
    <t>23:30:0000000:5576, 27.02.2024</t>
  </si>
  <si>
    <t>23:30:0000000:5574, 26.02.2024</t>
  </si>
  <si>
    <t>23:30:0000000:5578, 27.02.2024</t>
  </si>
  <si>
    <t>Российская Федерация, Краснодарский край, Темрюкский муниципаль-ный район, Темрюкское городское поселение, п. Октябрьский, ул. Луговая, ОКТМО 03651101</t>
  </si>
  <si>
    <t>Муниципальная собственность, 23:30:1201004:863-23/237/2024-2 от 19.09.2024, распоряжение главы муници-пального образования Темрюкский район № 1197-р, 24.10.2006</t>
  </si>
  <si>
    <t>Российская Федерация, Краснодарский край, Темрюкский муниципальный район, Темрюкское городское поселение, г. Темрюк, пер. Лунный, ОКТМО 03651101</t>
  </si>
  <si>
    <t>23:30:0000000:5575, 26.02.2024</t>
  </si>
  <si>
    <t>Муниципальная собственность, 23:30:0000000:5575-23/237/2024-3, 13.08.2024, распоряжение администрации Темрюкского городского поселения Темрюкского района № 380-р, 08.10.2024</t>
  </si>
  <si>
    <t>1.2.0000000424</t>
  </si>
  <si>
    <t>23:30:0000000:5571, 16.02.2024</t>
  </si>
  <si>
    <t>1.2.0000000425</t>
  </si>
  <si>
    <t>23:30:1106017:40, собствен-ность публич.-правовых образова-ний, 123 м2</t>
  </si>
  <si>
    <t>Краснодарский край, Темрюкский р-н, г. Темрюк, по ул. Лиманной, ОКТМО 03651101</t>
  </si>
  <si>
    <t>Краснодарский край, Темрюкский р-н, г. Темрюк, ул. Пролетарская, ОКТМО 03651101</t>
  </si>
  <si>
    <t>Краснодарский край, Темрюкский р-н, г. Темрюк, ул. Шопена, ОКТМО 03651101</t>
  </si>
  <si>
    <t>Краснодарский край, г. Темрюк, ул. Розы Люксембург, ОКТМО 03651101</t>
  </si>
  <si>
    <t>1.2.0000000426</t>
  </si>
  <si>
    <t>23:30:0000000:4676, 18.11.2022</t>
  </si>
  <si>
    <t xml:space="preserve">Газопровод подземный высокого давления от ГРП-3 до ПГБ и ПГБ №15 и надземный газопровод низкого давления (газопровод подземный высокого давления: d -(108-159) мм, ℓ -1340; надземный газопровод низкого давления: d -159 мм, ℓ- 80 м) </t>
  </si>
  <si>
    <t>Иное сооружение (газопровод)</t>
  </si>
  <si>
    <t>Краснодарский край, р-н Темрюкский, г. Темрюк, ул. 27 Сентября, ОКТМО 03651101</t>
  </si>
  <si>
    <t>23:30:0000000:5570, 14.02.2024</t>
  </si>
  <si>
    <t>Муниципальная собственность, 23:30:0000000:5570-23/237/2024-2 от 07.11.2024, распоряжение главы муниципаль-ного образования Темрюкский район № 1239-р от 02.11.2006</t>
  </si>
  <si>
    <t>Год завершения строительства: 2002</t>
  </si>
  <si>
    <t>23:30:1106019:69, собствен-ность публич.-правовых образова-ний, 25 м2</t>
  </si>
  <si>
    <t>23:30:1106056:321, собствен-ность публич.-правовых образова-ний, 20 м2</t>
  </si>
  <si>
    <t>23:30:1201004:425, собствен-ность публич.-правовых образова-ний, 1007 м2</t>
  </si>
  <si>
    <t>23:30:1201004:429, собствен-ность публич.-правовых образова-ний, 1007 м2</t>
  </si>
  <si>
    <t>23:30:1201004:427, собствен-ность публич.-правовых образова-ний, 1007 м2</t>
  </si>
  <si>
    <t>23:30:1201004:426, собствен-ность публич.-правовых образова-ний, 1007 м2</t>
  </si>
  <si>
    <t>23:30:1201004:428, собствен-ность публич.-правовых образова-ний, 1012 м2</t>
  </si>
  <si>
    <t>1.2.0000000427</t>
  </si>
  <si>
    <t>Краснодарский край, Темрюкский муниципальный район, Темрюкское городское поселение, г. Темрюк, территория ДНТ Родник, по ул. Центральной от ул. Полевой до ул. Южной, ОКТМО 03651101</t>
  </si>
  <si>
    <t>23:30:0000000:5594, 02.05.2024</t>
  </si>
  <si>
    <t>Муниципальная собственность, 23:30:0000000:5594-23/237/2024-2, 07.11.2024, распоряжение администрации Темрюкского городского поселения Темрюкского района № 458-р от 04.12.2024</t>
  </si>
  <si>
    <t>Год завершения стрительства: 2009</t>
  </si>
  <si>
    <t>23:30:1105001:656, 19.06.2024</t>
  </si>
  <si>
    <t>23:30:1106061:48, 01.02.2011</t>
  </si>
  <si>
    <t>23:30:1111002:164, 02.06.2011</t>
  </si>
  <si>
    <t>23:30:1107047:98, 17.04.2012</t>
  </si>
  <si>
    <t>23:30:0401003:478, 11.04.2019</t>
  </si>
  <si>
    <t>23:30:0000000:3121, 11.04.2019</t>
  </si>
  <si>
    <t>23:30:0000000:3295, 30.04.2020</t>
  </si>
  <si>
    <t>23:30:0000000:3289, 21.04.2020</t>
  </si>
  <si>
    <t>23:30:0000000:2536, 23.12.2016</t>
  </si>
  <si>
    <t>23:30:0000000:3102, 21.03.2019</t>
  </si>
  <si>
    <t>23:30:0000000:4192, 12.10.2021</t>
  </si>
  <si>
    <t xml:space="preserve">23:30:0000000:2864, 28.03.2018
</t>
  </si>
  <si>
    <t>23:30:0000000:3302, 12.05.2020</t>
  </si>
  <si>
    <t>23:30:0000000:2815, 29.12.2017</t>
  </si>
  <si>
    <t>23:30:0000000:3288, 13.04.2020</t>
  </si>
  <si>
    <t>23:30:0000000:482, 25.09.2013</t>
  </si>
  <si>
    <t>23:30:0000000:2249, 03.08.2016</t>
  </si>
  <si>
    <t>23:30:0000000:4161, 20.09.2021</t>
  </si>
  <si>
    <t>23:30:0000000:4173, 01.10.2021</t>
  </si>
  <si>
    <t>23:30:0000000:4203, 15.10.2021</t>
  </si>
  <si>
    <t>23:30:0000000:4158, 16.09.2021</t>
  </si>
  <si>
    <t>23:30:0000000:2516, 13.12.2016</t>
  </si>
  <si>
    <t xml:space="preserve">23:30:0000000:3298, 07.05.2020
</t>
  </si>
  <si>
    <t>23:30:0000000:2252, 04.08.2016</t>
  </si>
  <si>
    <t>23:30:0000000:2865, 02.04.2018</t>
  </si>
  <si>
    <t>23:30:0000000:4169, 27.09.2021</t>
  </si>
  <si>
    <t>23:30:0000000:4206, 19.10.2021</t>
  </si>
  <si>
    <t>23:30:0000000:2255, 05.08.2016</t>
  </si>
  <si>
    <t>23:30:0000000:3304, 18.05.2020</t>
  </si>
  <si>
    <t>23:30:0000000:2250, 03.08.2016</t>
  </si>
  <si>
    <t>23:30:0000000:2251, 03.08.2016</t>
  </si>
  <si>
    <t xml:space="preserve">23:30:0000000:2537, 23.12.2016
</t>
  </si>
  <si>
    <t>23:30:0000000:1912, 17.07.2015</t>
  </si>
  <si>
    <t>23:30:0000000:2772, 14.11.2017</t>
  </si>
  <si>
    <t xml:space="preserve">23:30:0000000:2775, 14.11.2017
</t>
  </si>
  <si>
    <t>23:30:0000000:2783, 20.11.2017</t>
  </si>
  <si>
    <t>23:30:1104038:85, 15.11.2017</t>
  </si>
  <si>
    <t>23:30:0000000:2903, 02.07.2018</t>
  </si>
  <si>
    <t xml:space="preserve">23:30:0000000:2926, 27.07.2018
</t>
  </si>
  <si>
    <t>Подраздел 1.2 раздела 1. Сведения о зданиях, сооружениях, объектах незавершенного строительства, единых недвижимых комплексах и иных объектах, отнесенных законом к недвижимости на 01.01.2026 г.</t>
  </si>
  <si>
    <t>1.2.0000000434</t>
  </si>
  <si>
    <t>Год завершения строительства: 1980</t>
  </si>
  <si>
    <t>Насосная станция (мост реки Кубань)</t>
  </si>
  <si>
    <t>Краснодарский край, Темрюкский муниципальный район, Темрюкское городское поселение, ОКТМО 03651101</t>
  </si>
  <si>
    <t>23:30:1104070:318, 10.10.2023</t>
  </si>
  <si>
    <t>Муниципальная собственность, 23:30:1104070:318-23/237/2025-2 от 31.01.2025, распоряжение администрации Темрюкского городского поселения Темрюкского района № 94-р, 03.03.2025</t>
  </si>
  <si>
    <t>Иное сооружение: газоснабжение и отопление жилого дома</t>
  </si>
  <si>
    <t>Газоснабжение и отопление жилого дома (19 м - газопровод от врезки в основной газопровод до врезки в жилой дом, 71 м - газоснабжение и отопление внутри жилого дома)</t>
  </si>
  <si>
    <t>Краснодарский край, Темрюкский район, г. Темрюк, ул. Комарова, д. 13, ОКТМО 03651101</t>
  </si>
  <si>
    <t>23:30:1104003:383, 31.01.2025</t>
  </si>
  <si>
    <t>Год ввода в эксплуатацию по завершении стрительства: 2002</t>
  </si>
  <si>
    <t>1.2.0000000438</t>
  </si>
  <si>
    <t>Краснодарский край, Темрюкский муниципальный район, Темрюкское городское поселение, г. Темрюк, ул. Поперечная, ОКТМО 03651101</t>
  </si>
  <si>
    <t>23:30:0000000:5693, 03.10.2024</t>
  </si>
  <si>
    <t>Муниципальная собственность, 23:30:0000000:5693-23/237/2025-2, 03.04.2025, распоряжение администрации Темрюкского городского поселения Темрюкского района № 166-р, 25.04.2025</t>
  </si>
  <si>
    <t>Год завершения строительства: 2005</t>
  </si>
  <si>
    <t>1.2.0000000443</t>
  </si>
  <si>
    <t>Коммуникационное</t>
  </si>
  <si>
    <t>Краснодарский край, Темрюкский район, г. Темрюк, порт "Темрюк", ОКТМО 03651101</t>
  </si>
  <si>
    <t>23:30:0401003:360, 18.10.2013</t>
  </si>
  <si>
    <t>Муниципальная собственность, 23:30:0401003:360-23/237/2025-3 от 12.05.2025, распоряжение администрации Темрюкского городского поселения Темрюкского района № 179-р от 12.05.2025</t>
  </si>
  <si>
    <t>Расширение газораспределительной системы в г. Темрюке Краснодарского края. Газопровод низкого давления по ул. Солнечной к земельным участкам №№ 453-428 ДНТ "Родник", ℓ - 301 м (подземный газопровод: труба ПЭ80 SDR17,6 d - 90*5,2 мм, ℓ - 250,0 м; отводы к домам: труба подземная ПЭ80  SDR17,6 d - 63*3,6 мм, ℓ - 37,5 м; труба надземная стальная d - 57*3,5 мм, ℓ – 13,5 м)</t>
  </si>
  <si>
    <t>г. Темрюк, 
по ул. Клубничной, 
пер. Проезд № 2 
и по ул. Гвардейской, ОКТМО 03651101</t>
  </si>
  <si>
    <r>
      <t xml:space="preserve">Газопровод низкого давления по ул. Клубничной, пер. Проезд № 2 и по
ул. Гвардейской до конца межи зем. участка № 75 в микрорайоне «Родник» и СОТ «Ветеран» в 
г. Темрюке, ℓ-247,5 м (подземный газопровод: труба ПЭ80 SDR17,6  d - 90*5,2 мм, ℓ - 218,0 м; подземный газопровод-ввод: труба ПЭ80 SDR17,6 
d - 63*3,6 мм, ℓ-8,0 м; </t>
    </r>
    <r>
      <rPr>
        <sz val="10"/>
        <rFont val="Times New Roman"/>
        <family val="1"/>
        <charset val="204"/>
      </rPr>
      <t>подземный газопровод:</t>
    </r>
    <r>
      <rPr>
        <sz val="11"/>
        <rFont val="Times New Roman"/>
        <family val="1"/>
        <charset val="204"/>
      </rPr>
      <t xml:space="preserve"> труба ПЭ80 SDR11 
d - 32*3,0 мм, ℓ - 12,0 м; надземный газопровод-ввод:труба стальная d - 32*3,0мм, ℓ - 5,5 м; </t>
    </r>
    <r>
      <rPr>
        <sz val="10"/>
        <rFont val="Times New Roman"/>
        <family val="1"/>
        <charset val="204"/>
      </rPr>
      <t>надземный газопровод</t>
    </r>
    <r>
      <rPr>
        <sz val="11"/>
        <rFont val="Times New Roman"/>
        <family val="1"/>
        <charset val="204"/>
      </rPr>
      <t>-ввод:  труба стальная d - 57*3,5 мм, ℓ - 4,0 м)</t>
    </r>
  </si>
  <si>
    <t>3.1000000060</t>
  </si>
  <si>
    <t>Братское кладбище советских воинов, погибших в боях с фашистскими захватчиками, 1942-1943 годы</t>
  </si>
  <si>
    <t>г. Темрюк, ул. Бувина, воинское кладбище, ОКТМО 03651101</t>
  </si>
  <si>
    <t>23:30:1105034:45, 02.06.2011</t>
  </si>
  <si>
    <t>Муниципальная собственность, 23-23-44/055/2011-421 от 26.09.2011, распоряжение администрации Темрюкского городского поселения Темрюкского района № 86-р от 08.04.2022</t>
  </si>
  <si>
    <t>Год завершения строительства: 1943</t>
  </si>
  <si>
    <t>Склады, назначение: нежилое</t>
  </si>
  <si>
    <t xml:space="preserve"> Весение изм-й в название и хар-ки. 284-р от 06.08.2025</t>
  </si>
  <si>
    <t>Краснодарский край, р-н Темрюкский, г. Темрюк, ул. Промышленная, д. 1 ОКТМО 03651101</t>
  </si>
  <si>
    <t xml:space="preserve">Объект инженерной инфраструктуры </t>
  </si>
  <si>
    <t>3.1000000063</t>
  </si>
  <si>
    <t xml:space="preserve">Могила В.Русланова, летчика, лейтенанта погибшего в бою с фашистскими захватчиками, 1942 г. </t>
  </si>
  <si>
    <t>23:30:1105034:50, 17.01.2013</t>
  </si>
  <si>
    <t>Год завершения строительства: 1942</t>
  </si>
  <si>
    <t>Муниципальная собственность, 23-23-44/037/2013-143 от 09.04.2013, распоряжение администрации Темрюкского городского поселения Темрюкского района  
№ 86-р от 08.04.2022</t>
  </si>
  <si>
    <t>1.2.0000000444</t>
  </si>
  <si>
    <t>03 251 501 ОП МП 268: Дорога асфальтированная</t>
  </si>
  <si>
    <t>03 251 501 ОП МП 254: Местный проезд по ул. Калинина (четная сторона)</t>
  </si>
  <si>
    <t>03 251 501 ОП МП 268: Автомобильная дорога общего пользования местного значения по улице Поперечная (тип покрытия - щебень)</t>
  </si>
  <si>
    <t>03 251 501 ОП МП 240: Автомобильная дорога по ул. Анджиевского (тип покрытия - щебень, протяженность -    530 м; тип покрытия – ж/б плиты, протяженность - 127 м; тип покрытия - асфальт, протяженность - 94 м; тип покрытия - грунт, протяженность - 359 м, ширина - от 3,0 м до 6,5 м)</t>
  </si>
  <si>
    <t>03 251 501 ОП МП 242: Автомобильная дорога общего пользования местного значения по переулку Короткий (тип покрытия - щебень)</t>
  </si>
  <si>
    <t>03 251 501 ОП МП 243: Автомобильная дорога общего пользования местного значения по улице Заводской (тип покрытия - щебень, протяженность - 2400 м; тип покрытия - асфальт, протяжен-ность - 166 м)</t>
  </si>
  <si>
    <t>03 251 501 ОП МП 241: Автомобильная дорога общего пользования местного значения по ул. Анджиевского (тип покрытия - асфальтобетонная)</t>
  </si>
  <si>
    <t>03 251 501 ОП МП 244: Автомобильная дорога общего пользования местного значения по ул. Труда (тип покрытия – щебень)</t>
  </si>
  <si>
    <t>03 251 501 ОП МП 245: Автомобильная дорога общего пользования местного значения по ул. Южная (тип покрытия - щебень, протяженность - 400 м; тип покрытия - асфальт, протяжен-ность - 305 м)</t>
  </si>
  <si>
    <t>03 251 501 ОП МП 248: Местный проезд по ул. Калинина (нечетная сторона)</t>
  </si>
  <si>
    <t>03 251 501 ОП МП 249: Местный проезд по ул. 27 Сентября (четная сторона)</t>
  </si>
  <si>
    <t>03 251 501 ОП МП 250: Местный проезд по ул. 27 Сентября (нечетная сторона)</t>
  </si>
  <si>
    <t>03 251 501 ОП МП 251: Местный проезд по ул. Свободной</t>
  </si>
  <si>
    <t>03 251 501 ОП МП 252: Местный проезд по ул. Комсомольской (четная сторона)</t>
  </si>
  <si>
    <t>03 251 501 ОП МП 253: Местный проезд по ул. Комсомольской (нечетная сторона)</t>
  </si>
  <si>
    <t>03 251 501 ОП МП 008: Автомобильная дорога,                         г. Темрюк,  ул. Маяковского</t>
  </si>
  <si>
    <t>Общая протяженность - 293 м (грунт естественный - 293 м); ширина проезжей части до 4.0 м - 293 м; 1 подъезд.</t>
  </si>
  <si>
    <t xml:space="preserve">03 251 501 ОП МП 194: Автомобильная дорога по ул. Холодова
</t>
  </si>
  <si>
    <t>Общая протяженность - 60 м (грунт естественный - 60 м); ширина проезжей части до 4.0 м - 60 м; 1 подъезд.</t>
  </si>
  <si>
    <t>03 251 501 ОП МП 013: Автомобильная дорога по ул. К. Маркса</t>
  </si>
  <si>
    <t>03 251 501 ОП МП 035: Автомобильная дорога по ул. Анапская</t>
  </si>
  <si>
    <t>03 251 501 ОП МП 063: Автомобильная дорога по ул. Грибоедова</t>
  </si>
  <si>
    <t>03 251 501 ОП МП 070: Автомобильная дорога по ул. Космонавтов</t>
  </si>
  <si>
    <t>03 251 501 ОП МП 103:  Автомобильная дорога</t>
  </si>
  <si>
    <t>03 251 501 ОП МП 106: Автомобильная дорога</t>
  </si>
  <si>
    <t>03 251 501 ОП МП 140: Автомобильная дорога</t>
  </si>
  <si>
    <t>03 251 501 ОП МП 260: Автомобильная дорога по ул. Крайней</t>
  </si>
  <si>
    <t xml:space="preserve">03 251 501 ОП МП 263: Автомобильная дорога по ул. Садовой </t>
  </si>
  <si>
    <t>03 251 501 ОП МП 143: Автомобильная дорога</t>
  </si>
  <si>
    <t>1.2.0000000153</t>
  </si>
  <si>
    <t>23:30:1106038:330 от 30.07.2025</t>
  </si>
  <si>
    <t>23:30:1106005:385 от 05.08.2025</t>
  </si>
  <si>
    <t>23:30:1106004:431 от 04.08.2025</t>
  </si>
  <si>
    <t>23:30:1106022:524 от 05.08.2025</t>
  </si>
  <si>
    <t>23:30:1106021:583 от 29.07.2025</t>
  </si>
  <si>
    <t>23:30:1106017:825 от 19.08.2025</t>
  </si>
  <si>
    <t>23:30:1106017:826 от 20.08.2025</t>
  </si>
  <si>
    <t>23:30:1106042:919 от 30.07.2025</t>
  </si>
  <si>
    <t>23:30:1106041:952 от 24.07.2025</t>
  </si>
  <si>
    <t>23:30:0000000:5805 от 30.07.2025</t>
  </si>
  <si>
    <t>Краснодарский край, м.р-н Темрюкский, г.п. Темрюкское, г Темрюк, ул. Ленина, д. 73, ОКТМО 03651101</t>
  </si>
  <si>
    <t>Российская Федерация, Краснодарский край, Темрюкский муниципальный район, Темрюкское городское поселение, г. Темрюк, ул. Ленина, 90, ОКТМО 03651101</t>
  </si>
  <si>
    <t>Российская Федерация, Краснодарский край, м.р-н Темрюкский,   г.п. Темрюкское, г. Темрюк, ул. Таманская, д. 3, ОКТМО 03651101</t>
  </si>
  <si>
    <t>Краснодарский край, м.р-н Темрюкский, г.п. Темрюкское, г. Темрюк, ул. Таманская, д. 6, ОКТМО 03651101</t>
  </si>
  <si>
    <t>Проезд от ул.Таманская
к дворовой территории многоквартирного дома 
по ул.Таманская, 6, в г.Темрюке (тип покрытия: асфальто-бетон; L - 44,06 м; S - 235 м2)</t>
  </si>
  <si>
    <t>Проезд от ул.Таманская
к дворовой территории многоквартирного дома 
по ул.Таманская, 56-б, 
в г.Темрюке (тип покрытия: асфальто-бетон; L - 41,39 м; S - 270 м2)</t>
  </si>
  <si>
    <t>Проезд от ул.Таманская 
к дворовой территории многоквартирного дома по ул.Таманская, 58, в г.Темрюке (тип покрытия: асфальто-бетон; 
L - 6,3 м; S - 40 м2)</t>
  </si>
  <si>
    <t>Проезд от ул.Таманская к дворовой территории многоквартирного дома по  
ул. Ленина, 73 (тип 
покрытия: асфальто-бетон; L - 11,4 м)</t>
  </si>
  <si>
    <t>Проезд от ул.Таманская к дворовой территории многоквартирного дома по 
ул. Таманская, 69-в - 69-г , в г.Темрюке
(тип покрытия: асфальто-бетон; L - 16,38 м; S - 95 м2)</t>
  </si>
  <si>
    <t>Проезд от ул. Октябрьская ской к дворовой территории многоквартирного дома по 
ул. Октябрьская, 3, в г. Темрюке
(тип покрытия: асфальто-бетон; L - 21,89 м; S - 100 м2)</t>
  </si>
  <si>
    <t>Проезд от ул. Октябрьская к дворовой территории многоквартирного дома по ул.Октябрьская, 133, в г. Темрюке
(тип покрытия: асфальто-бетон; L - 37,26 м; S - 125 м2)</t>
  </si>
  <si>
    <t>Проезд от ул.Таманская к дворовой территории многоквартирного дома по ул. Горького, 51, в г. Темрюке
(тип покрытия: асфальто-бетон; L - 20,86 м; S - 115 м2)</t>
  </si>
  <si>
    <t>Проезд от ул. Горького к дворовой территории многоквартирного 
дома по ул. Ленина, 90, в г. Темрюке (тип покрытия: асфальто-бетон; L - 6,4 м; S - 35 м2)</t>
  </si>
  <si>
    <t>03 251 501 ОП МП 004: Автомобильная дорога: Подъезд к Морпричалу</t>
  </si>
  <si>
    <t>Краснодарский край, Темрюкский район, г. Темрюк, ОКТМО 03651101</t>
  </si>
  <si>
    <t>Общая протяженность - 2800 м. (цементобетон - 153 м, асфальтобетон - 783 м, гравий - 1864 м); ширина проезжей части до  4.0 м - 133 м, от 4.5 м до 5.9 м - 284 м, от 6.0 м до 6.5 м - 82 м, от 7.0 м до 7.4 м - 13 м, от 7.5 м до 9.9 м - 1699 м, от 10.0 м 15.0 м - 589 м; 1 подъезд; дорожные знаки - 29 шт.; 1 шт. железобетонная труба 27,10 п.м; 14 шт. съездов (въездов) 211,5 м</t>
  </si>
  <si>
    <t xml:space="preserve">03 251 501 ОП МП 005:
Автомобильная дорога: Темрюк-Морпорт
</t>
  </si>
  <si>
    <t>Краснодарский край, Темрюкский р-н,                          г. Темрюк, ОКТМО 03651101</t>
  </si>
  <si>
    <t>Общая протяженность - 3691 м (асфальтобетон - 3464 м, гравий - 228 м); ширина проезжей части от 6.0 м до 6.5 м - 2232 м, от 6.6 м до 6.9 м - 29 м, от 7.0 м до 7.4 м - 1198 м, от 7.5 м до 9.9 м - 132 м от 10.0 м 15.0 м - 100 м; 2 подъезда; длина освещенных участков - 90 м; ограждения - 433 м; дорожные знаки - 66 шт.; искусственные неровности - 3 шт.; пешеходные переходы - 2 шт.; 1 шт. подпорная стена - 369,0 м; тротуары - 55 м; 25 шт. съездов (въездов) 223,4 м</t>
  </si>
  <si>
    <t>Краснодарский край, Темрюкский р-н, г. Темрюк, ул. Маяковского, ОКТМО 03651101</t>
  </si>
  <si>
    <t>Общая протяженность - 1561 м. (асфальтобетон - 1228 м., гравий 333 м.), ширина проезжей части  до 4.0 м – 112 м, от 4.1 м до 4.4 м- 2 м, от 4.5 м до 5.9 м -226 м,  от 6.0 м до 6.5 м  - 636 м, от 7.0 м до 7.4 м- 127 м, от 7.5 м до 9.9 м - 458 м; 2 подъезда; автопавильоны капитального типа - 2шт.; автобусные остановки - 2 шт.; длина освещенных участков 1524 м; ограждения - 327 м; светофоры - 8 шт.; дорожные знаки-56 шт.; искусственные неровности - 2 шт.; тротуары-1014 м; 1 шт. металлическая труба 5,00 п.м.; 29 шт. съездов(въездов) 321 м</t>
  </si>
  <si>
    <t>03 251 501 ОП МП 009: Автомобильная дорога по   ул. Труда</t>
  </si>
  <si>
    <t>Краснодарский край, Темрюкский р-н, г. Темрюк, ул. Труда, ОКТМО 03651101</t>
  </si>
  <si>
    <t>Общая протяженность - 2000 м. (асфальтобетон - 237 м., гравий - 1763 м.); ширина проезжей части до 4.0 м -  1447 м, от 4.5 м до 5.9 м - 226 м, от 6.0 м до 6.5 м - 263 м, от 7.5 м до 9.9 м - 63 м;                       2 подъезда; дорожные знаки-16 шт.; искусственные неровности - 1 шт.; пешеходные переходы-2 шт.; тротуары-169 м.; 24 шт. съездов (въездов) 204,3 м</t>
  </si>
  <si>
    <t>Российская Федерация, Краснодарский край, Темрюкский р-н, г. Темрюк, ул. К. Маркса, ОКТМО 03651101</t>
  </si>
  <si>
    <t>Общая протяженность - 4307 м (асфальтобетон - 4145 м, гравий - 162 м); ширина проезжей части до 4.0 м - 325 м, от 4.5 м до 5.9 м - 1369 м, от 6.0 м до 6.5 м - 440 м, от 6.6 м до 6.9 м -19 м, от 7.0 м до 7.4 м - 1989 м, от 7.5 м до 9.9 м -165 м; 4 подъезда автопавильоны капитального типа - 6 шт.; длина освещенных участков - 2075 м; автобусные остановки - 6 шт.; ограждения - 444 м; светофоры - 2 шт.; дорожные знаки - 159 шт.; искусственные неровности - 4 шт.; пешеходные переходы - 18 шт.; тротуары- 2691 м; 51 шт. съездов (въездов) 558,7 м</t>
  </si>
  <si>
    <t>03 251 501 ОП МП 014: Автомобильная дорога по ул. Фрунзе  в г. Темрюке</t>
  </si>
  <si>
    <t>Российская Федерация, Краснодарский край, Темрюкский р-н, г. Темрюк, ул. Фрунзе, ОКТМО 03651101</t>
  </si>
  <si>
    <t>Общая протяженность - 587 м (асфальтобетон - 17 м, гравий - 570 м), ширина проезжей части до 4.0 м -587 м; 1 подъезд; длина освещенных участков - 347 м; 1 шт. металлическая труба 6,50 п.м; 3 шт. съездов (въездов) 17,9 м</t>
  </si>
  <si>
    <t>03 251 501 ОП МП 016: Автомобильная дорога по ул. Пролетарской</t>
  </si>
  <si>
    <t>Общая протяженность - 2500 м (асфальтобетон - 5 м гравий 2495 м); ширина проезжей части до 4.0 м - 264 м, от 4.5 м до 5.9 м - 2231 м, от 6.0 м до 6.5 м - 5 м; 1 подъезд; длина освещенных участков - 1874 м; дорожные знаки - 1 шт.; 7 шт. металлических труб 20 48,0 п.м; 1 шт. железобетонная труба 8,09 п.м; 3 шт. бетонные трубы 20,00 п.м.; 1 шт. труба (прочие) 5,50 п.м.; 19 м  тротуары; 22 шт. съездов (въездов) 137,1 м</t>
  </si>
  <si>
    <t>03 251 501 ОП МП 017: Автомобильная дорога по ул. Островского в г. Темрюке</t>
  </si>
  <si>
    <t>Общая протяженность - 754 м (асфальтобетон - 204 м, гравий 550 м); ширина проезжей части до 4.0 м -286 м, от 4.5 м до 5.9 м - 468 м; 1  подъезд; длина освещенных участков - 50 м; дорожные знаки - 6 шт.; пешеходные переходы - 1шт.; тротуары - 18 м; 11 шт. съездов (въездов) 91,8 м</t>
  </si>
  <si>
    <t>03 251 501 ОП МП 022: Автомобильная дорога по ул. Бетховена  в г. Темрюке</t>
  </si>
  <si>
    <t>Российская Федерация, Краснодарский край, Темрюкский район, г. Темрюк, ул. Бетховена, ОКТМО 03651101</t>
  </si>
  <si>
    <t>Общая протяженность - 1299 м (асфальтобетон - 68 м, гравий - 1053 м, грунтовая естественная - 178 м), ширина проезжей части до 4.0 м - 1117 м, от 4.5 м до 5.9 м -75 м, от 6.0 м до 6.5 м - 107 м; 1 подъезд; длина освещенных участок - 395 м; дорожные знаки 10 шт.; пешеходные переходы - 1 шт.; 1 шт. металлическая труба 8,20 п.м.; 3 железобетонные трубы 32,87 п.м.; тротуары 31 м; 21 шт. съездов (въездов) 171,7 м</t>
  </si>
  <si>
    <t>03 251 501 ОП МП 024: Автомобильная дорога по  ул. Орджоникидзе в г. Темрюке</t>
  </si>
  <si>
    <t>Российская Федерация, Краснодарский край, Темрюкский р-н, г. Темрюк, ул. Орджоникидзе, ОКТМО 03651101</t>
  </si>
  <si>
    <t>Общая протяженность - 1191 м (асфальтобетон - 84 м, гравий - 1107 м), ширина проезжей части до 4.0 м - 258 м, от 4.1 м до 4.4 м -521 м, от 4.5 м до 5.9 м -390 м, от 6.0 м до 6.5 м - 22 м; 1 подъезд; длина освещенных участков 462 м; дорожные знаки 10 шт.; пешеходные переходы 1 шт.; тротуары 28 м; 21 шт. съездов (въездов) 157,9 м</t>
  </si>
  <si>
    <t>03 251 501 ОП МП 025: Автомобильная дорога по ул. Ломоносова в г. Темрюке</t>
  </si>
  <si>
    <t>Общая протяженность - 750 м (асфальтобетон - 473 м, гравий - 277 м), ширина проезжей части до 4.0 м -235 м, от 4.1 м до 4.4 м -65 м, от 4.5 м до 5.9 м - 450 м; 1 подъезд; длина освещенных участков 665 м; дорожные знаки - 14 шт.; пешеходные переходы - 1 шт.; 13 шт. съездов (въездов) 90,0 м</t>
  </si>
  <si>
    <t>03 251 501 ОП МП 027: Автомобильная дорога по ул. Коллонтай  в г. Темрюке</t>
  </si>
  <si>
    <t>Российская Федерация, Краснодарский край, Темрюкский р-н, г. Темрюк, ул. Коллонтай, ОКТМО 03651101</t>
  </si>
  <si>
    <t>Общая протяженность - 901 м (асфальтобетон - 285 м, гравий - 616 м); ширина проезжей части до 4.0 м -143 м, от 4.1 м до 4.4 м -16 м от 4.5 м до 5.9 м - 457 м, от 6.6 м до 6.9 м - 285 м; 3 подъезда; площадки для стоянок и остановок автомобиля - 9 шт.; длина освещенных участков - 286 м; ограждения - 18 м; дорожные знаки - 9 шт.; тротуары 30 м.; 6 шт. съездов (въездов) 69,3м</t>
  </si>
  <si>
    <t>03 251 501 ОП МП 028: Автомобильная дорога по ул. Матвеева в г. Темрюке</t>
  </si>
  <si>
    <t>Краснодарский край, Темрюкский р-н, г. Темрюк, ул. Матвеева, ОКТМО 03651101</t>
  </si>
  <si>
    <t>Общая протяженность - 1108 м (асфальтобетон - 351 м, гравий - 757 м), ширина проезжей части до 4.00 м - 488 м, от 4.1 м до 4.4 м -17 м, от 4.5 м до 5.9 м - 280 м, от 6.0 м до 6.5 м - 323 м; 1 подъезд; площадки для стоянок и остановок автомобиля - 4 шт.; длина освещенных участков - 325 м.; дорожные знаки - 15 шт.; пешеходные переходы - 1 шт.; тротуары 420 м; 22 шт. съездов (въездов) 261,4 м</t>
  </si>
  <si>
    <t xml:space="preserve">03 251 501 ОП МП 029: Автомобильная дорога по  пер. им. Сергея Ковалева в г. Темрюке                                       </t>
  </si>
  <si>
    <t>Российская Федерация, Краснодарский край, Темрюкский р-н, г. Темрюк, пер. им. Сергея Ковалева, ОКТМО 03651101</t>
  </si>
  <si>
    <t>Общая протяженность - 292 м (асфальтобетон - 148 м, гравий - 144 м), ширина проезжей части до 4.00 м - 144 м, от 4.5 м до 5.9 м - 148 м; 2 подъезда; длина освещенных участков - 101 м, дорожные знаки - 3 шт.</t>
  </si>
  <si>
    <t>03 251 501 ОП МП 031: Автомобильная дорога по ул. Куйбышева</t>
  </si>
  <si>
    <t>Краснодарский край, Темрюкский р-н, г. Темрюк, ул. Куйбышева, ОКТМО 03651101</t>
  </si>
  <si>
    <t>Общая протяженность - 838 м (асфальтобетон - 260 м, гравий - 578 м), ширина проезжей части до 4.0 м - 385 м, от 4.1 м до 4.4 м - 137 м, от 4.5 м до 5.9 м - 316 м; 3 подъезда; длина освещенных участков - 637 м; дорожные знаки - 7 шт.; искусственные неровности - 1 шт.; пешеходные переходы - 1 ш.; тротуары - 33м; 12 шт. съездов (въездов) 136,9 м</t>
  </si>
  <si>
    <t>Российская Федерация, Краснодарский край, р-н Темрюкский, г. Темрюк, ул. Анапская, ОКТМО 03651101</t>
  </si>
  <si>
    <t>Общая протяженность - 1588 м (асфальтобетон - 58 м, гравий - 1530 м); ширина проезжей части до 4.0 м - 667 м, от 4.1 м до 4.4 м - 231 м, от 4.5 м до 5.9 м - 661 м, от 6.00 м до 6.5 м - 29 м; 1 подъезд; длина освещенных участков - 1417 м; дорожные знаки - 8 шт.; пешеходные переходы - 1 шт.; тротуары - 62 м; 19 шт. съездов (въездов) 228,5м</t>
  </si>
  <si>
    <t>03 251 501 ОП МП 036: Автомобильная дорога по ул. Дарвина</t>
  </si>
  <si>
    <t>Краснодарский край, Темрюкский р-н, г. Темрюк, ул. Дарвина, ОКТМО 03651101</t>
  </si>
  <si>
    <t>Общая протяженность - 1374 м (асфальтобетон - 498 м, гравий - 1325 м); ширина проезжей части до 4.0 м - 883 м, от 4.1 м до 4.4 м - 255 м, от 4.5 м до 5.9 м - 236 м; 2 подъезда; площадки для стоянок и остановок автомобиля - 1 шт.; длина освещенных участков - 28 м; дорожные знаки - 9 шт.; пешеходные переходы - 1 шт.; 4 шт. металлические трубы 34,00 п. м; тротуары - 22 м; 24 шт. съездов (въездов) 295,8 м</t>
  </si>
  <si>
    <t>03 251 501 ОП МП 037: Автомобильная дорога по ул. Кирова</t>
  </si>
  <si>
    <t>Краснодарский край, Темрюкский р-н, г. Темрюк, ул. Кирова, ОКТМО 03651101</t>
  </si>
  <si>
    <t>Общая протяженность - 528 м (асфальтобетон - 372 м, гравий - 156 м); ширина проезжей части до 4.0 м - 71 м, от 4.1 м до 4.4 м - 59 м, от 4.5 м до 5.9 м - 172 м, от 6.0 м до 6.5 м - 70 м; 3 подъезда; длина освещенных участков - 173 м; ограждения - 97 м; дорожные знаки - 8 шт.; тротуары - 121 м; 7 шт. съездов (въездов) 87,2 м</t>
  </si>
  <si>
    <t>03 251 501 ОП МП 042: Автомобильная дорога</t>
  </si>
  <si>
    <t>Краснодарский край, Темрюкский р-н, г. Темрюк, ул. Урицкого, ОКТМО 03651101</t>
  </si>
  <si>
    <t>Общая протяженность - 939 м (асфальтобетон - 939 м); ширина проезжей части от 4.5 м до 5.9 м - 145 м, от 7.0 м до 7.4 м - 3 м, от 7.5 м до 9.9 м - 791 м; 3 подъезда; автопальоны капитального типа - 1 шт.; площадки для стоянок и остановок автомобиля - 7 шт.;  длина освещенных участков - 625 м; автобусные остановки - 1шт.;  ограждения - 179 м; светофоры - 11 шт.; дорожные знаки - 83 шт.; пешеходные переходы - 7 шт.; 1 шт. металлическая труба 12,00 п.м.; тротуары - 1402 м; 24 шт. съездов (въездов) 153,7 м</t>
  </si>
  <si>
    <t>03 251 501 ОП МП 043: Автомобильная дорога</t>
  </si>
  <si>
    <t>Краснодарский край, Темрюкский р-н, г. Темрюк, ул. Карла Либкнехта, ОКТМО 03651101</t>
  </si>
  <si>
    <t>Общая протяженность - 316 м (асфальтобетон - 316 м); ширина проезжей части от 4.5 м до 5.9 м - 31 м, от 7.5 м до 9.9 м - 257 м, от 10.0 м до 15.0 м - 28 м; 2 подъезда; автопальоны капитального типа - 1 шт.; площадки для стоянок и остановок автомобиля - 3 шт.; длина освещенных участков - 261 м; автобусные остановки - 1 шт.; ограждения - 9 м; дорожные знаки - 17 шт.; пешеходные переходы - 1 шт.; тротуары - 191 м; 4 шт. съездов (въездов) 21,9 м</t>
  </si>
  <si>
    <t xml:space="preserve">03 251 501 ОП МП 044: Автомобильная дорога по ул. Щорса
</t>
  </si>
  <si>
    <t>Краснодарский край, Темрюкский р-н, г. Темрюк, ул. Щорса, ОКТМО 03651101</t>
  </si>
  <si>
    <t>Общая протяженность - 680 м (асфальтобетон - 680 м); ширина проезжей части от 4.5 м до 5.9 м - 167 м, от 6.0 м до 6.5 м - 513 м; 1 подъезда; длина освещенных участков - 389 м; дорожные знаки - 36 шт.; пешеходные переходы - 4 шт.; тротуары - 938 м.; 7 шт. съездов (въездов) 79,8 м</t>
  </si>
  <si>
    <t xml:space="preserve">03 251 501 ОП МП 045: Автомобильная дорога по  ул. Парижской Коммуны в г. Темрюке                                    </t>
  </si>
  <si>
    <t>Краснодарский край, Темрюкский р-н, г. Темрюк, ул. Парижской Коммуны, ОКТМО 03651101</t>
  </si>
  <si>
    <t>Общая протяженность - 755 м (цементобетон - 137 м, асфальтобетон - 139 м, гравий - 479 м); ширина проезжей части до 4.0 м - 634 м, от 4.1 м до 4.4 м - 25 м, от 4.5 м до 5.9 м - 96 м; 3 подъезда; площадки для стоянок и остановок автомобиля - 1 шт.; длина освещенных участков - 323 м; дорожные знаки - 2 шт.; 1 шт. труба (прочие) 10,00 п.м; тротуары - 34 м; 6 шт. съездов (въездов) 97,3 м</t>
  </si>
  <si>
    <t xml:space="preserve">03 251 501 ОП МП 050: Автомобильная дорога
</t>
  </si>
  <si>
    <t>Краснодарский край, Темрюкский р-н, г. Темрюк, ул. Володарского, ОКТМО 03651101</t>
  </si>
  <si>
    <t>Общая протяженность - 682 м (асфальтобетон - 682 м); ширина проезжей части от 7.0 м до 7.4 м - 682 м; 1 подъезд; автопальоны капитального типа - 1 шт.; площадки для стоянок и остановок автомобиля - 12 шт.; автобусные остановки - 1 шт.; ограждения - 8 м; светофоры - 4 шт.; дорожные знаки - 63 шт.; пешеходные переходы - 7 шт.; тротуары - 1175 м; 14 шт. съездов (въездов) 169,5 м</t>
  </si>
  <si>
    <t xml:space="preserve">03 251 501 ОП МП 053: Автомобильная дорога
</t>
  </si>
  <si>
    <t>Краснодарский край, Темрюкский р-н, г. Темрюк, ул. Таманской, ОКТМО 03651101</t>
  </si>
  <si>
    <t>Общая протяженность - 1507 м (асфальтобетон - 1507 м);  ширина проезжей части от 10.0 м до 15.0 м - 1387 м, от 15.1 м до 27.0 м - 120 м; 1 подъезд; автопальоны капитального типа - 1 шт.; площадки для стоянок и остановок автомобиля - 12 шт.; длина освещенных участков - 1310 м; автобусные остановки - 1 шт.; ограждения - 62 м; светофоры - 12 шт.; дорожные знаки - 119 шт.; искусственные неровности - 4 шт.; пешеходные переходы - 14 шт.; тротуары - 2478 м; 33 шт. съездов (въездов) 297,7 м,</t>
  </si>
  <si>
    <t>03 251 501 ОП МП 060: Автомобильная дорога,                       г. Темрюк,  ул. Гагарина</t>
  </si>
  <si>
    <t>Краснодарский край, Темрюкский р-н, г. Темрюк, ул. Гагарина, ОКТМО 03651101</t>
  </si>
  <si>
    <t>Общая протяженность - 7157 м (асфальтобетон - 3929 м, гравий - 3228 м); ширина проезжей части до 4.0 м - 3170 м, от 4.5 м до 5.9 м - 3304 м, от 6.0 м до 6.5 м - 683 м; 11 подъездов; длина освещенных участков - 3110 м.; дорожные знаки - 21 шт.; искусственные неровности - 1 шт.; 2 шт. металлические трубы 21,50 п.м.; 2 шт. железобетонные трубы 22,70 п.м.; 1 шт. бетонная труба 8,00 п.м.; тротуары - 356 м.; 44 шт. съездов (въездов) 476,1 м.</t>
  </si>
  <si>
    <t>Краснодарский край, Темрюкский р-н, г. Темрюк, ул. Грибоедова, ОКТМО 03651101</t>
  </si>
  <si>
    <t xml:space="preserve"> ООбщая протяженность - 84 м (гравий - 84 м); ширина проезжей части до 4.0 м - 84 м; 1 подъезд; 1 шт. бетонная труба 6,50 п.м.</t>
  </si>
  <si>
    <t>03 251 501 ОП МП 068: Автомобильная дорога по пер. Зеленый</t>
  </si>
  <si>
    <t>Российская Федерация, Краснодарский край, Темрюкский р-н, г. Темрюк, пер. Зеленый, ОКТМО 03651101</t>
  </si>
  <si>
    <t xml:space="preserve"> Общая протяженность - 267 м (асфальтобетон - 267 м); ширина проезжей части от 6.0 м до 6.5 м - 200 м, от 7.0 м до 7.4 м - 67 м; 1 подъезд; длина освещенных участков - 60 м; дорожные знаки - 5 шт.; 7 шт. съездов (въездов) 38,8 м</t>
  </si>
  <si>
    <t>Российская Федерация, Краснодарский край, Темрюкский район, г. Темрюк, ул. Космонавтов, ОКТМО 03651101</t>
  </si>
  <si>
    <t>Общая протяженность - 1029 м (гравий - 1029 м.; ширина проезжей части до 4.0 м - 254 м, от 4.1 м до 4.4 м - 676 м, от 4.5 м до 5.9 м - 99 м; 1 подъезд; длина освещенных участков - 796 м; дорожные знаки - 6 шт.; тротуары - 533 м; 11 шт. съездов (въездов) 167,3 м</t>
  </si>
  <si>
    <t>03 251 501 ОП МП 071: Автомобильная дорога по ул. Краснодарской в г. Темрюке</t>
  </si>
  <si>
    <t>Краснодарский край, Темрюкский р-н, г. Темрюк, ул. Краснодарская, ОКТМО 03651101</t>
  </si>
  <si>
    <t>Общая протяженность - 2230 м (асфальтобетон - 1061 м, гравий - 1169 м); ширина проезжей части до 4.0 м - 648 м, от 4.5 м до 5.9 м - 1582 м; 1 подъезд; длина освещенных участков - 840 м; 2 шт. металлических трубы 13,60 п.м; 1 шт. труба (прочие) 10,00 п.м; тротуары - 36 м; 12 шт. съездов (въездов) 144,0 м</t>
  </si>
  <si>
    <t>03 251 501 ОП МП 075: Автомобильная дорога по ул. Лиманная</t>
  </si>
  <si>
    <t>Российская Федерация, Краснодарский край, Темрюкский р-н, г. Темрюк, ул. Лиманная, ОКТМО 03651101</t>
  </si>
  <si>
    <t>Общая протяженность - 1971 м (гравий - 1971 м); ширина проезжей части до 4.0 м - 1743 м, от 4.1 м до 4.4 м - 31 м, от 4.5 м до 5.9 м - 197 м; 1 подъезд; длина освещенных участков - 177 м; 1 шт. металлическая труба 4,00 п.м; 1 шт. железобетонная труба 4,00 п.м; 13 шт. съездов (въездов) 164,3 м</t>
  </si>
  <si>
    <t xml:space="preserve">Российская Федерация, Краснодарский край, Темрюкский муниципальный район, Темрюкское городское
поселение, г. Темрюк, ул. Мороза, ОКТМО 03651101
</t>
  </si>
  <si>
    <t>Общая протяженность - 934 м (асфальтобетон - 934 м); ширина проезжей части от  7.5 м до 9.9 м – 934 м; 1 подъезд; автопальоны капитального типа - 4 шт.; длина освещенных участков - 865 м; автобусные остановки - 4 шт.; дорожные знаки - 37 шт.; пешеходные переходы - 2 шт.; тротуары - 59 м; 20 шт. съездов (въездов) 276,4 м</t>
  </si>
  <si>
    <t xml:space="preserve">Российская Федерация, Краснодарский край, Темрюкский муниципальный район, Темрюкское городское
поселение, г. Темрюк, ул. Набережная, ОКТМО 03651101
</t>
  </si>
  <si>
    <t>Общая протяженность - 297 м (асфальтобетон - 286 м, гравий - 11 м); ширина проезжей части до 4.0 м - 84 м, от 4.1 м до 4.4 м - 100 м, от 4.5 м до 5.9 м - 55 м; от  6.0 м до 6.5 м - 58 м; 2 подъезда; площадки для стоянок и остановок автомобиля - 1 шт.; длина освещенных участков - 60 м; 6 шт. съездов (въездов) 33,2 м</t>
  </si>
  <si>
    <t>03 251 501 ОП МП 110: Автомобильная дорога</t>
  </si>
  <si>
    <t>Краснодарский край, Темрюкский район, г. Темрюк, ул. Обороны, ОКТМО 03651101</t>
  </si>
  <si>
    <t>Общая протяженность - 407 м (асфальтобетон - 407 м); ширина проезжей части от  7.5 м до 9.9 м - 407 м; 1 подъезд; автопавильоны капитального типа - 1 шт.; площадки для стоянок и остановок автомобиля - 3 шт.; длина освещенных участков - 398 м; автобусные остановки - 1 шт.; ограждения - 370 м; дорожные знаки - 22 шт.; тротуары - 280 м; 9 шт. съездов (въездов) 116,9 м</t>
  </si>
  <si>
    <t>03 251 501 ОП МП 119: Автомобильная дорога по ул. Радужной в г. Темрюке</t>
  </si>
  <si>
    <t>Краснодарский край, Темрюкский р-н, г. Темрюк, ул. Радужная, ОКТМО 03651101</t>
  </si>
  <si>
    <t>Общая протяженность - 2578 м (асфальтобетон - 12 м, гравий - 2566 м); ширина проезжей части от  4.5 м до 5.9 м - 2578 м; 1 подъезд; длина освещенных участков - 595 м; 1 шт. металлическая труба 7,00 п.м; 12 шт. съездов (въездов) 92,3 м</t>
  </si>
  <si>
    <t>003 251 501 ОП МП 136: Автомобильная дорога по ул. Черноморская в г. Темрюке</t>
  </si>
  <si>
    <t>Краснодарский край, Темрюкский р-н, г. Темрюк, ул. Черноморская, ОКТМО 03651101</t>
  </si>
  <si>
    <t>Общая протяженность - 2572 м (асфальтобетон - 869 м, гравий - 1572 м, грунт естественный - 131 м); ширина проезжей части до 4.0 м - 728 м, от 4.1 м до 4.4 м - 172 м, от  4.5 м до 5.9 м - 1591 м, от 6.0 м до 6.5 м - 81 м; 1 подъезд; длина освещенных участков - 928 м; 1 шт. бетонная стена 9,50 п.м; 13 шт. съездов (въездов) 161,5 м</t>
  </si>
  <si>
    <t xml:space="preserve">Российская Федерация, Краснодарский край, Темрюкский муниципальный район, Темрюкское городское
поселение, г. Темрюк, ул. Железнодорожный вокзал, ОКТМО 03651101
</t>
  </si>
  <si>
    <t>Общая протяженность - 366 м (асфальтобетон - 366 м); ширина проезжей части до 4.0 м - 136 м, от 4.1 м до 4.4 м - 11 м, от  4.5 м до 5.9 м - 219 м; 1 подъезд; дорожные знаки - 1 шт.; 1 шт. железобетонная труба 8,00 п.м; 1 шт. съездов (въездов) 5,7 м</t>
  </si>
  <si>
    <t>03 251 501 ОП МП 180: Автомобильная дорога по пер. Школьный</t>
  </si>
  <si>
    <t>Краснодарский край, Темрюкский р-н, г. Темрюк, пер. Школьный, ОКТМО 03651101</t>
  </si>
  <si>
    <t>Общая протяженность - 396 м (асфальтобетон - 238 м, гравий- 158 м); ширина проезжей части до 4.0 м - 158 м, от 6.6 м до 6.9 м - 238 м; 2 подъезда; длина освещенных участков - 189 м; ограждения - 166 м; светофоры - 2 шт.; дорожные знаки - 25 шт.; искусственные неровности - 2 шт.; пешеходные переходы - 2 шт.; тротуары- 36 м.; 5 шт. съездов (въездов) 49,2 м</t>
  </si>
  <si>
    <t>03 251 501 ОП МП 181: Автомобильная дорога г. Темрюк ул. Беликова</t>
  </si>
  <si>
    <t>Краснодарский край, Темрюкский р-н, г. Темрюк, ул. Беликова, ОКТМО 03651101</t>
  </si>
  <si>
    <t>Общая протяженность - 131 м (асфальтобетон - 6 м, гравий - 125 м); ширина проезжей части до 4.0 м - 125 м, от  4.5 м до 5.9 м - 6 м; 1 подъезд; длина освещенных участков - 37 м; дорожные знаки - 5 шт.; пешеходные переходы - 1 шт.</t>
  </si>
  <si>
    <t xml:space="preserve">03 251 501 ОП МП 182: Автомобильная дорога г. Темрюк ул. Веселая
</t>
  </si>
  <si>
    <t>Краснодарский край, Темрюкский р-н, г. Темрюк, ул. Веселая, ОКТМО 03651101</t>
  </si>
  <si>
    <t xml:space="preserve">03 251 501 ОП МП 183: Автомобильная дорога г. Темрюк ул. Дальняя
</t>
  </si>
  <si>
    <t>Краснодарский край, Темрюкский р-н, г. Темрюк, ул. Дальняя, ОКТМО 03651101</t>
  </si>
  <si>
    <t xml:space="preserve">03 251 501 ОП МП 184: Автомобильная дорога г. Темрюк пер. Дружбы
</t>
  </si>
  <si>
    <t>Краснодарский край, Темрюкский р-н, г. Темрюк, пер. Дружбы, ОКТМО 03651101</t>
  </si>
  <si>
    <t>Общая протяженность - 467 м (асфальтобетон - 69 м, гравий - 399 м); ширина проезжей части до 4.0 м - 399 м, от  4.5 м до 5.9 м - 69 м; 3 подъезда; длина освещенных участков - 168 м; дорожные знаки - 1 шт.; 1 шт. металлическая труба 4,70 п.м; 1 шт. железобетонная труба 5,10 п.м; 1 шт. съездов (въездов) 9,0 м</t>
  </si>
  <si>
    <t xml:space="preserve">03 251 501 ОП МП 186: Автомобильная дорога
</t>
  </si>
  <si>
    <t>Краснодарский край, Темрюкский р-н, г. Темрюк, ул. Камышовая, ОКТМО 03651101</t>
  </si>
  <si>
    <t>Общая протяженность - 300 м (асфальтобетон - 114 м, гравий - 186 м); ширина проезжей части до 4.0 м - 186 м, от 4.1 м до 4.4 м - 114 м; 1 подъезд; 1 шт. съездов (въездов) 4,9 м</t>
  </si>
  <si>
    <t xml:space="preserve">03 251 501 ОП МП 187: Автомобильная дорога г. Темрюк пер. Карпузи
</t>
  </si>
  <si>
    <t>Краснодарский край, Темрюкский р-н, г. Темрюк, пер. Карпузи, ОКТМО 03651101</t>
  </si>
  <si>
    <t>Общая протяженность - 120 м (гравий - 120 м); ширина проезжей части до 4.0 м - 77 м, от  4.5 м до 5.9 м - 43 м; 1 подъезд; длина освещенных участков - 34 м</t>
  </si>
  <si>
    <t xml:space="preserve">03 251 501 ОП МП 188: Автомобильная дорога г. Темрюк ул. Коммунаров
</t>
  </si>
  <si>
    <t>Краснодарский край, Темрюкский р-н, г. Темрюк, ул. Коммунаров, ОКТМО 03651101</t>
  </si>
  <si>
    <t>Общая протяженность - 250 м (гравий - 250 м); ширина проезжей части до 4.0 м - 130 м, от  4.5 м до 5.9 м - 120 м; 2 подъезда; длина освещенных участков - 44 м; 1 шт. бетонная труба 5,00 п.м; тротуары- 48 м</t>
  </si>
  <si>
    <t>03 251 501 ОП МП 192: Автомобильная дорога г. Темрюк ул. Строителей</t>
  </si>
  <si>
    <t>Краснодарский край, Темрюкский р-н, г. Темрюк, ул. Строителей, ОКТМО 03651101</t>
  </si>
  <si>
    <t>Общая протяженность - 250 м (асфальтобетон - 250 м); ширина проезжей части до 4.0 м - 250 м; 1 подъезд; длина освещенных участков - 177 м; дорожные знаки - 4 шт.; искусственные неровности - 1 шт.; 11 шт. съездов (въездов) 51,3 м</t>
  </si>
  <si>
    <t xml:space="preserve">03 251 501 ОП МП 193: Автомобильная дорога г. Темрюк ул. Тополиная
</t>
  </si>
  <si>
    <t>Краснодарский край, Темрюкский р-н, г. Темрюк, ул. Тополиная, ОКТМО 03651101</t>
  </si>
  <si>
    <t>Общая протяженность - 408 м (гравий - 387 м, грунт естественный - 21 м); ширина проезжей части до 4.0 м - 408 м; 2 подъезда; длина освещенных участков - 123 м; 1 шт. съездов (въездов) 4,0 м</t>
  </si>
  <si>
    <t>Краснодарский край, Темрюкский р-н, г. Темрюк, ул. Холодова, ОКТМО 03651101</t>
  </si>
  <si>
    <t>Общая протяженность - 300 м (асфальтобетон - 300 м); ширина проезжей части до 4.0 м - 27 м, от 4.5 м до 5.9 м - 249 м., от 7.5 м до 9.9 м - 24 м; 1 подъезд; длина освещенных участков - 72 м;  дорожные знаки - 4 шт.; искусственные неровности - 1 шт.</t>
  </si>
  <si>
    <t>03 251 501 ОП МП 195: Автомобильная дорога по ул. 227 стрелковой Таманской дивизии</t>
  </si>
  <si>
    <t>Краснодарский край, Темрюкский район, г. Темрюк, ул. 227 стрелковой Темрюкской дивизии, ОКТМО 03651101</t>
  </si>
  <si>
    <t>Общая протяженность - 300 м (асфальтобетон - 47 м, гравий - 253 м); ширина проезжей части от 4.5 м до 5.9 м - 300 м; 1 подъезд; длина освещенных участков - 190 м; дорожные знаки - 2 шт.; 4 шт. съездов (въездов) 34,7 м</t>
  </si>
  <si>
    <t xml:space="preserve">03 251 501 ОП МП 200: Автомобильная дорога по 
пер. Комсомольский
</t>
  </si>
  <si>
    <t>Краснодарский край, Темрюкский р-н, г. Темрюк, пер. Комсомольский, ОКТМО 03651101</t>
  </si>
  <si>
    <t>Общая протяженность - 75 (гравий - 75 м); ширина проезжей части до 4.0 м - 75 м; 1 подъезд; длина освещенных участков - 30 м; 1 шт. бетонная труба 2,50 п.м</t>
  </si>
  <si>
    <t xml:space="preserve">03 251 501 ОП МП 201: Автомобильная дорога по 
пер. Лермонтова
</t>
  </si>
  <si>
    <t>Краснодарский край, Темрюкский район, г. Темрюк, пер. Лермонтова</t>
  </si>
  <si>
    <t>03 251 501 ОП МП 207: Автомобильная дорога, на новое кладбище, г. Темрюк</t>
  </si>
  <si>
    <t>Общая протяженность - 902 м (асфальтобетон - 902 м); ширина проезжей части от 6.0 м до 6.5 м - 902 м; 1 подъезд; длина освещенных участков - 91 м; дорожные знаки - 6 шт.; тротуары - 108 м; 13 шт. съездов (въездов) 86,5 м</t>
  </si>
  <si>
    <t xml:space="preserve">03 251 501 ОП МП 210: Автомобильная дорога г. Темрюк ул. Центральная
</t>
  </si>
  <si>
    <t>Краснодарский край, Темрюкский р-н, г. Темрюк, ул. Центральная, ОКТМО 03651101</t>
  </si>
  <si>
    <t>Общая протяженность - 394 м (грунт естественный - 394 м); ширина проезжей части до 4.0 м - 394 м; 1 подъезд; 3 шт. съездов (въездов) 15,1 м</t>
  </si>
  <si>
    <t>03 251 501 ОП МП 211: Автомобильная дорога г. Темрюк ул. Шоссейная</t>
  </si>
  <si>
    <t>Краснодарский край, Темрюкский р-н, г. Темрюк, ул. Шоссейная, ОКТМО 03651101</t>
  </si>
  <si>
    <t>Общая протяженность - 676 м (грунт естественный - 676 м); ширина проезжей части до 4.0 м - 676 м; 1 подъезд; 3 шт. съездов (въездов) 13,2 м</t>
  </si>
  <si>
    <t>03 251 501 ОП МП 214: Автомобильная дорога г. Темрюк ул. Аллейная</t>
  </si>
  <si>
    <t>Краснодарский край, Темрюкский район, г. Темрюк, ул. Аллейная, ОКТМО 03651101</t>
  </si>
  <si>
    <t>Общая протяженность - 572 м (грунт естественный - 572 м); ширина проезжей части до 4.0 м - 572 м; 1 подъезд; 2 шт. съездов (въездов) 12,0 м</t>
  </si>
  <si>
    <t>03 251 501 ОП МП 216: Автомобильная дорога г. Темрюк пер Ключевой</t>
  </si>
  <si>
    <t>Краснодарский край, Темрюкский р-н, г. Темрюк, пер. Ключевой, ОКТМО 03651101</t>
  </si>
  <si>
    <t>Общая протяженность - 397 м (грунт естественный - 397 м); ширина проезжей части до 4.0 м - 397 м; 1 подъезд; 5 шт. съездов (въездов) 33,8 м</t>
  </si>
  <si>
    <t xml:space="preserve">03 251 501 ОП МП 219: Автомобильная дорога по 
ул. Восточная
</t>
  </si>
  <si>
    <t>Краснодарский край, Темрюкский район, г. Темрюк, Родник ДНТ территория, ул. Восточная, ОКТМО 03651101</t>
  </si>
  <si>
    <t>Общая протяженность - 538 м (гравий - 538 м); ширина проезжей части до  4.0 м - 538 м; 1 подъезд; 1 шт. съездов (въездов) 5,5 м</t>
  </si>
  <si>
    <t xml:space="preserve">03 251 501 ОП МП 220: Автомобильная дорога по 
ул. Дачная
</t>
  </si>
  <si>
    <t>Краснодарский край, Темрюкский район, г. Темрюк, Родник ДНТ территория, ул. Дачная, ОКТМО 03651101</t>
  </si>
  <si>
    <t>Общая протяженность - 587 м (гравий - 587 м); ширина проезжей части до  4.0 м - 587 м; 1 подъезд; 2 шт. съездов (въездов) 11,3 м</t>
  </si>
  <si>
    <t xml:space="preserve">03 251 501 ОП МП 221: Автомобильная дорога по 
ул. Зелёная
</t>
  </si>
  <si>
    <t>Краснодарский край, Темрюкский район, г. Темрюк, Родник ДНТ территория, ул. Зеленая, ОКТМО 03651101</t>
  </si>
  <si>
    <t>Общая протяженность - 575 м (гравий - 575 м); ширина проезжей части до  4.0 м - 575 м; 1 подъезд; 2 шт. съездов (въездов) 11,4 м</t>
  </si>
  <si>
    <t xml:space="preserve">03 251 501 ОП МП 222: Автомобильная дорога по 
ул. Клубничная
</t>
  </si>
  <si>
    <t>Краснодарский край, Темрюкский район, г. Темрюк, Родник ДНТ территория, ул. Клубничная, ОКТМО 03651101</t>
  </si>
  <si>
    <t>Общая протяженность - 512 м (гравий - 512 м); ширина проезжей части от 4.5 м до 5.9 м - 512 м; 1 подъезд; 2 шт. съездов (въездов) 10,7 м</t>
  </si>
  <si>
    <t xml:space="preserve">03 251 501 ОП МП 223: Автомобильная дорога по 
ул. Садовая
</t>
  </si>
  <si>
    <t>Краснодарский край, Темрюкский район, г. Темрюк, Родник ДНТ территория, ул. Садовая, ОКТМО 03651101</t>
  </si>
  <si>
    <t>Общая протяженность - 562 м (гравий - 562 м); ширина проезжей части до  4.0 м - 562 м; 1 подъезд; 2 шт. съездов (въездов) 11,1 м</t>
  </si>
  <si>
    <t xml:space="preserve">03 251 501 ОП МП 225: Автомобильная дорога по 
ул. Солнечная
</t>
  </si>
  <si>
    <t>Краснодарский край, Темрюкский район, г. Темрюк, Родник ДНТ территория, ул. Солнечная, ОКТМО 03651101</t>
  </si>
  <si>
    <t>Общая протяженность - 527 м (гравий- 527 м); ширина проезжей части до 4.0 м - 527 м; 1 подъезд; 1 шт. железобетонная труба 5,10 п.м; 2 шт. съездов (въездов) 11,5 м</t>
  </si>
  <si>
    <t xml:space="preserve">03 251 501 ОП МП 226: Автомобильная дорога по 
ул. Строительная
</t>
  </si>
  <si>
    <t>Краснодарский край, Темрюкский район, г. Темрюк, Родник ДНТ территория, ул. Строительная, ОКТМО 03651101</t>
  </si>
  <si>
    <t>Общая протяженность - 560 м (гравий- 560 м); ширина проезжей части до 4.0 м - 560 м; 1 подъезд; 1 шт. железобетонная труба 3,70 п.м; 2 шт. съездов (въездов) 13,2 м</t>
  </si>
  <si>
    <t xml:space="preserve">03 251 501 ОП МП 227: Автомобильная дорога по
ул. Урожайная
</t>
  </si>
  <si>
    <t>Краснодарский край, Темрюкский район, г. Темрюк, Родник ДНТ территория, ул. Урожайная, ОКТМО 03651101</t>
  </si>
  <si>
    <t>Общая протяженность - 548 м (щебень 120 м, гравий- 428 м); ширина проезжей части до 4.0 м - 548 м; 1 подъезд; длина освещенных участков - 26 м; 1 шт. железобетонная труба 6,30 п.м; 2 шт. съездов (въездов) 11,5 м</t>
  </si>
  <si>
    <t xml:space="preserve">03 251 501 ОП МП 228: Автомобильная дорога по 
ул. Южная
</t>
  </si>
  <si>
    <t xml:space="preserve"> Краснодарский край, Темрюкский район, г. Темрюк, Родник ДНТ территория, ул. Южная, ОКТМО 03651101</t>
  </si>
  <si>
    <t>Общая протяженность - 507 м (гравий- 507 м); ширина проезжей части до 4.0 м - 507 м; 1 подъезд; 1 шт. железобетонная труба 5,20 п.м.; 2 шт. съездов (въездов) 11,4 м</t>
  </si>
  <si>
    <t xml:space="preserve">03 251 501 ОП МП 229: Автомобильная дорога, 
Центральный проезд
</t>
  </si>
  <si>
    <t>Краснодарский край, Темрюкский район, г. Темрюк, Родник ДНТ территория, Центральный проезд, ОКТМО 03651101</t>
  </si>
  <si>
    <t>Общая протяженность - 695 м (гравий - 695 м); ширина проезжей части от 4.5 м до 5.9 м - 169 м, от 6.0 м до 6.5 м - 526 м; 1 подъезд; длина освещенных участков - 354 м; 1 шт. железобетонная труба 14,50 п.м; 21 шт. съездов (въездов) 132,3 м</t>
  </si>
  <si>
    <t xml:space="preserve">03 251 501 ОП МП 230: Автомобильная дорога по 
ул. Гвардейская
</t>
  </si>
  <si>
    <t>Краснодарский край, Темрюкский район, г. Темрюк, Ветеран территория СНТ, ул. Гвардейская, ОКТМО 03651101</t>
  </si>
  <si>
    <t>Общая протяженность - 695 м (гравий - 695 м); ширина проезжей части до 4.0 м - 695 м; 1 подъезд; длина освещенных участков - 30 м; дорожные знаки - 1 шт.</t>
  </si>
  <si>
    <t xml:space="preserve">03 251 501 ОП МП 231: Автомобильная дорога по 
ул. им. А.В. Василенко
</t>
  </si>
  <si>
    <t xml:space="preserve">Краснодарский край, Темрюкский район, г. Темрюк, Кандагар ВБД ДНТ территория, ул. им. А.В.
Василенко, ОКТМО 03651101
</t>
  </si>
  <si>
    <t>Общая протяженность - 740 м (гравий - 740 м); ширина проезжей части от 4.5 м до 5.9 - 740 м; 1 подъезд; длина освещенных участков - 658 м; 1 шт. железобетонная труба 8,0 п.м; 2 шт. съездов (въездов) 18,0 м</t>
  </si>
  <si>
    <t>03 251 501 ОП МП 232: автомобильная дорога по ул. им. В.А. Петрова</t>
  </si>
  <si>
    <t>Краснодарский край, Темрюкский район, г. Темрюк, Кандагар ВБД ДНТ территория, ул. им. В.А. Петрова, ОКТМО 03651101</t>
  </si>
  <si>
    <t>Общая протяженность - 763 м (гравий - 683 м, грунт естественный - 80 м); ширина проезжей части до 4.0 м - 763 м; 1 подъезд; длина освещенных участков - 693 м; 1 шт. железобетонная труба 6,50 п.м; 3 шт. съездов (въездов) 19,5 м</t>
  </si>
  <si>
    <t xml:space="preserve">03 251 501 ОП МП 233: Автомобильная дорога по 
ул. им. Е.Г. Манченко
</t>
  </si>
  <si>
    <t>Краснодарский край, Темрюкский район, г. Темрюк, Кандагар ВБД ДНТ территория, ул. им. Е.Г. Манченко, ОКТМО 03651101</t>
  </si>
  <si>
    <t>Общая протяженность - 324 м (гравий - 324 м); ширина проезжей части до 4.0 м - 324 м; 1 подъезд; длина освещенных участков - 297 м; 1 шт. железобетонная труба 7,50 п.м; 2 шт. съездов (въездов) 11,5 м</t>
  </si>
  <si>
    <t>03 251 501 ОП МП 235: Автомобильная дорога по ул. Подгорной в г. Темрюке</t>
  </si>
  <si>
    <t>Общая протяженность - 551 м (грунт естественный - 551 м); ширина проезжей части до 4.0 м - 551 м; 1 подъезд; 1 шт. съездов (въездов) 5,0 м</t>
  </si>
  <si>
    <t>03 251 501 ОП МП 237: Автомобильная дорога по пер. Гаражный</t>
  </si>
  <si>
    <t>Краснодарский край, Темрюкский р-н, г. Темрюк, пер. Гаражный, ОКТМО 03651101</t>
  </si>
  <si>
    <t>Общая протяженность - 130 м (гравий - 130 м); ширина проезжей части до 4.0 м - 130 м; 1 подъезд</t>
  </si>
  <si>
    <t>03 251 501 ОП МП 255: Автомобильная дорога по ул. Вишневой</t>
  </si>
  <si>
    <t>Общая протяженность - 792 м (грунт естественный - 792 м); ширина проезжей части до 4.0 м - 792 м; 1 подъезд; 2 шт. съездов (въездов) 10,0 м</t>
  </si>
  <si>
    <t>03 251 501 ОП МП 256: Автомобильная дорога по ул. Мускатной</t>
  </si>
  <si>
    <t>Общая протяженность - 469 м (гравий 200 м, грунт естественный - 269 м); ширина проезжей части до 4.0 м - 469 м; 1 подъезд</t>
  </si>
  <si>
    <t>03 251 501 ОП МП 257: Автомобильная дорога по ул. Янтарной</t>
  </si>
  <si>
    <t>Общая протяженность - 384 м (гравий - 250 м, грунт естественный - 134 м); ширина проезжей части до 4.0 м - 384 м; 1 подъезд</t>
  </si>
  <si>
    <t>03 251 501 ОП МП 258: Автомобильная дорога по ул. Грушовой</t>
  </si>
  <si>
    <t>Общая протяженность - 510 м (гравий - 260 м, грунт естественный - 250 м); ширина проезжей части до 4.0 м - 405 м, от 4.1 м до 4.4 м - 105 м; 1 подъезд</t>
  </si>
  <si>
    <t>003 251 501 ОП МП 259: Автомобильная дорога по ул. Степной</t>
  </si>
  <si>
    <t xml:space="preserve">Российская Федерация, Краснодарский край, Темрюкский район, город Темрюк, Северные Сады
территория СНТ, ул. Степная, ОКТМО 03651101
</t>
  </si>
  <si>
    <t>Общая протяженность - 787 м (грунт естественный - 787 м); ширина проезжей части до 4.0 м - 787 м; 1 подъезд; 1 шт. съездов (въездов) 5,0 м</t>
  </si>
  <si>
    <t>Общая протяженность - 274 м (асфальтобетон - 274 м); ширина проезжей части от 6.0 м до 6.5 м - 274 м; 1 подъезд; 5 шт. съездов (въездов) 37,9 м</t>
  </si>
  <si>
    <t>03 251 501 ОП МП 261: Автомобильная дорога по ул. Луговой</t>
  </si>
  <si>
    <t xml:space="preserve">Российская Федерация, Краснодарский край, Темрюкский район, город Темрюк, Северные Сады
территория СНТ, ул. Луговая, ОКТМО 03651101
</t>
  </si>
  <si>
    <t>Общая протяженность - 795 м (грунт естественный - 795 м); ширина проезжей части до 4.0 м - 795 м; 1 подъезд; 1 шт. съездов (въездов) 5,0 м</t>
  </si>
  <si>
    <t>03 251 501 ОП МП 262: Автомобильная дорога по ул. Лесной</t>
  </si>
  <si>
    <t xml:space="preserve">Российская Федерация, Краснодарский край, Темрюкский район, город Темрюк, Северные Сады
территория СНТ, ул. Лесная, ОКТМО 03651101
</t>
  </si>
  <si>
    <t>Общая протяженность - 795 м (грунт естественный - 795 м); ширина проезжей части до 4.0 м - 795 м.; 1 подъезд</t>
  </si>
  <si>
    <t>03 251 501 ОП МП 263: Автомобильная дорога по пер. Западному</t>
  </si>
  <si>
    <t>Общая протяженность - 216 м (грунт естественный - 216 м); ширина проезжей части до 4.0 м - 216 м;. 1 подъезд; 2 шт. съездов (въездов) 8,0 м</t>
  </si>
  <si>
    <t>03 251 501 ОП МП 238: Автомобильная дорога общего пользования местного назначения по проезду Нагорному</t>
  </si>
  <si>
    <t>Общая протяженность - 235 м (асфальтобетон - 235 м); ширина проезжей части от  4.1 м до 4.4 м - 109 м, от 4.5 м до 5.9 м - 126 м; 1 подъезд; длина освещенных участков - 29 м; 2 шт. съездов (въездов) 6,6 м</t>
  </si>
  <si>
    <t>03 251 501 ОП МП 151: Автомобильная дорога по ул. Промышленная</t>
  </si>
  <si>
    <t>Российская Федерация, Краснодарский край, Темрюкский р-н, г. Темрюк, ул. Промышленная, ОКТМО 03651101</t>
  </si>
  <si>
    <t>Общая протяженность - 820 м (асфальтобетон - 757 м, гравий - 63 м); ширина проезжей части от 4.5 м до 5.9 м - 290 м, от 6.0 м до 6.5 м - 123 м; 1 подъезд; дорожные знаки - 5 шт.; 2 шт. подпорных стен 18,00 м; тротуары - 28 м; 27 шт. съездов (въездов) 360,8 м</t>
  </si>
  <si>
    <t xml:space="preserve">Краснодарский край, Темрюкский муниципальный район, Темрюкское городское поселение, г. Темрюк, ул.
Юбилейная, ОКТМО 03651101
</t>
  </si>
  <si>
    <t>Общая протяженность - 1349 м (асфальтобетон - 1108 м, гравий - 241 м); ширина проезжей части от 4.5 м до 5.9 м - 1349 м; 2 подъезда; длина освещенных участков - 371 м; дорожные знаки - 2 шт.; 11 шт. съездов (въездов) 153,2 м</t>
  </si>
  <si>
    <t>03 251 501 ОП МП 239: Автомобильная дорога общего пользования местного значения по ул. Огородная</t>
  </si>
  <si>
    <t xml:space="preserve">Российская Федерация, Краснодарский край, Темрюкский муниципальный район, Темрюкское городское
поселение, г. Темрюк, ул. Огородная, ОКТМО 03651101
</t>
  </si>
  <si>
    <t>Общая протяженность - 250 м (щебень - 225 м, гравий - 25 м); ширина проезжей части от 4.5 м до 5.9 . - 250 м; 1 подъезд; длина освещенных участков 67 м</t>
  </si>
  <si>
    <t>03 251 501 ОП МП 265: Автомобильная дорога</t>
  </si>
  <si>
    <t xml:space="preserve">Российская Федерация, Краснодарский край, Темрюкский муниципальный район, Темрюкское городское
поселение, г. Темрюк, территория СНТ Автомобилист, ул. Сиреневая, ОКТМО 03651101
</t>
  </si>
  <si>
    <t>Общая протяженность - 440 м (гравий - 76 м, грунт естественный - 364 м); ширина проезжей части до 4 м - 440 м; 1 подъезд.</t>
  </si>
  <si>
    <t>03 251 501 ОП МП 266: Автомобильная дорога общего пользования местного значения по ул. Тимирязева</t>
  </si>
  <si>
    <t xml:space="preserve">Краснодарский край, Темрюкский муниципальный район, Темрюкское городское поселение, г. Темрюк, ул.
Тимирязева, от ул. Тимирязева на юг параллельно земельному участку по ул. Тимирязева, 6Б, далее ул.
Тимирязева, 10, 11, 12, 13, 14, далее на север между земельными участками по ул. Тимирязева, 1/3 и 32А
до ул. Тимирязева, ОКТМО 03651101
</t>
  </si>
  <si>
    <t>Общая протяженность - 680 м (асфальтобетон - 9 м, гравий - 188 м, грунт естественный - 483 м); ширина проезжей части до 4 м - 517 м, от 4.5 м до 5.9 м - 16 м, от 6.6 м до 6.9 м - 147 м; 2 подъезда; 2 шт. съездов (въездов) 10,7 м</t>
  </si>
  <si>
    <t>03 251 501 ОП МП 198: Автомобильная дорога</t>
  </si>
  <si>
    <t>Краснодарский край, Темрюкский р-н, г. Темрюк, пер. Верхний, ОКТМО 03651101</t>
  </si>
  <si>
    <t>Общая протяженность - 136 м (гравий - 69 м, грунт естественный - 67 м); ширина проезжей части до 4.0 м - 136 м; 1 подъезд; длина освещенных участков - 30 м; 1 шт. съездов (въездов) 4,0 м</t>
  </si>
  <si>
    <t>03 251 501 ОП МП 202: Автомобильная дорога</t>
  </si>
  <si>
    <t>Краснодарский край, Темрюкский р-н, пер. Парусный, ОКТМО 03651101</t>
  </si>
  <si>
    <t xml:space="preserve">Общая протяженность - 170 м (гравий - 170 м); ширина проезжей части до 4.0 м - 170 м; 1 подъезд; длина освещенных участков - 74 м
</t>
  </si>
  <si>
    <t>03 251 501 ОП МП 204: Автомобильная дорога</t>
  </si>
  <si>
    <t>Краснодарский край, Темрюкский район, г. Темрюк, пер. Прикубанский, ОКТМО 03651101</t>
  </si>
  <si>
    <t>Общая протяженность - 149 м (гравий - 149 м); ширина проезжей части до 4.0 м - 149 м; 1 подъезд; длина освещенных участков - 60 м»;</t>
  </si>
  <si>
    <t>03 251 501 ОП МП 205: Автомобильная дорога</t>
  </si>
  <si>
    <t>Краснодарский край, Темрюкский р-н, пер. Рыбачий, ОКТМО 03651101</t>
  </si>
  <si>
    <t>Общая протяженность - 106 м (грунт естественный - 106 м); ширина проезжей части до 4.0 м - 106 м; 1 подъезд</t>
  </si>
  <si>
    <t>03 251 501 ОП МП 206: Автомобильная дорога</t>
  </si>
  <si>
    <t>Краснодарский край, Темрюкский р-н, г. Темрюк, пер. Ясный, ОКТМО 03651101</t>
  </si>
  <si>
    <t>Общая протяженность - 160 м (гравий - 160 м); ширина проезжей части до 4.0 м - 160 м; 1 подъезд; 1 шт. съездов (въездов) 5,9 м</t>
  </si>
  <si>
    <t xml:space="preserve">03 251 501 ОП МП 010: Автомобильная дорога, г. Темрюк,  
ул. Декабристов L - 1557 м; ширина ~ 5 м (асфальтобетон - 
953 м, гравий - 604 м), в том числе: 
- стоянка (парковка) транспортных средств (от магазина 
"Мастер" до въезда к МБОУ СОШ № 2) (S - 339 м2)
</t>
  </si>
  <si>
    <t xml:space="preserve">03 251 501 ОП МП 011: Автомобильная дорога, г. Темрюк,  
ул. Бувина L - 5654 м (асфальтобетон: L - 2822 м, средняя ширина ~ 8 м); щебень - 2832 м, средняя ширина ~ 4 м) 
</t>
  </si>
  <si>
    <t xml:space="preserve"> </t>
  </si>
  <si>
    <t xml:space="preserve">03 251 501 ОП МП 012: Автомобильная дорога, г.Темрюк, ул.Энгельса, L-2501 м (асфальтобетон - 632м, ширина ~ 5м; щебень-1869 м, ширина ~ 3,5 м), кадастровый № 23:30:0000000:3300, в том числе: - проезд от ул. Энгельса к дворовой территории многоквартирного дома по ул. Энгельса, 131, 131/1 (асфальтобетон; L - 75 м; S - 630 м2); - тротуар по ул. Энгельса от ул. Муравьева до ул. Маяковского; - парковки по ул. Энгельса от ул. Муравьева до ул. Маяковского
</t>
  </si>
  <si>
    <t xml:space="preserve">03 251 501 ОП МП 015: Автомобильная дорога, г. Темрюк,  
ул. Свердлова (асфальтобетон - 326 м, ширина ~ 8 м), в т. числе:
- проезд от ул. Свердлова к дворовой территории многоквартир-
ного дома по ул. Ленина, 16 (асфальтобетон; L - 11 м; S - 45 м2);
- проезд от ул. Свердлова к дворовой территории многоквартир-
ного дома по ул. Свердлова, № 10, 10-А 
(асфальтобетон; L - 7 м; S - 55 м2)
</t>
  </si>
  <si>
    <t xml:space="preserve">03 251 501 ОП МП 018: Автомобильная дорога, г. Темрюк,  
ул. Мира (асфальтобетон - 2635 м, ширина ~ 6 м), в том числе:
- проезд от ул. Мира к дворовой территории многоквартирного дома по ул. Строителей, 113 (асфальтобетон: L-35 м; S-205 м2);
- проезд от ул. Мира к дворовой территории многоквартирного жилого дома по ул. Строителей, 113-а (асфальтобетон; L - 77 м; 
S - 245 м2);
- проезд от ул. Мира к дворовой территории многоквартирного дома по ул. Мира, 72-Б (асфальтобетон; L - 22 м; S - 85 м2)
</t>
  </si>
  <si>
    <t xml:space="preserve">03 251 501 ОП МП 019: Автомобильная дорога, г. Темрюк,  
ул. Марата L - 1796 м (асфальтобетон-12 м, ширина ~ 3 м; 
щебень - 1784 м, ширина ~ 3,3 м)
</t>
  </si>
  <si>
    <t xml:space="preserve">03 251 501 ОП МП 020: Автомобильная дорога,  г. Темрюк, ул. Горького, L - 1491,26 п. м.(асфальтобетон - 1098,46 м, грунт - 392,8 п.м.); ширина ~ 7,8 м; 
S - 11631,8 м2, в том числе: стоянка (парковка) транспортных средств между ул. Таманской и ул. Ленина (S - 315 м2)
</t>
  </si>
  <si>
    <t xml:space="preserve">03 251 501 ОП МП 021: Автомобильная дорога, г. Темрюк,  
ул. Советская L - 4751 м (асфальтобетон - 2376 м, 
гравий - 2375 м), ширина - 6 м; S - 28506 м2, в том числе: 
стоянка (парковка) транспортных средств по ул. Советской, 
нечетная сторона (от дома № 186 по ул. Советской до ул. Декабристов), (S - 1483,0 м2, тип покрытия – асфальтобетон)
</t>
  </si>
  <si>
    <t xml:space="preserve">03 251 501 ОП МП 023: Автомобильная дорога по ул. Победы в г. Темрюке, протяженностью 2108 м, ширина - от 3 м до 4 м, (покрытие: асфальтобетон - 273 м, щебень - 1835 м) </t>
  </si>
  <si>
    <t xml:space="preserve">03 251 501 ОП МП 026: Автомобильная дорога, г. Темрюк,  
ул. Калинина (асфальтобетон, L - 2266 м, ширина - 12,7 м), в т.ч.:
- проезд от ул. Калинина к дворовым территориям многоквар-тирных домов по ул. Калинина, 97-А, 99/1, 101/2, 101/3 (асфальтобетон, L - 33,08 м, S -115,0 м2);
- проезд от ул. Калинина к дворовым территориям многоквар-тирных домов по ул. Калинина, 101/1, 5А (асфальтобетон, 
L - 64,46 м,S - 850,0 м2);
- проезд от ул. Калинина к дворовым территориям многоквар-тирных домов по ул. Калинина, 103/1, 105/1 (асфальтобетон, 
L - 18,11 м, S - 85,0 м2);
- проезд от ул. Калинина к дворовым территориям многоквар-тирных домов по ул. Калинина, 107/1, 109/1 (асфальтобетон, 
L - 32,36 м, S - 230,0 м2)
</t>
  </si>
  <si>
    <t>03 251 501 ОП МП 030: Автомобильная дорога, г. Темрюк,  ул. Мичурина L - 1210 м (асфальтобетон - 7 м, ширина ~ 2 м; щебень - 1203 м, ширина ~ 4 м)</t>
  </si>
  <si>
    <t xml:space="preserve">03 251 501 ОП МП 032
Автомобильная 
дорога, г. Темрюк, ул. Шопена, L - 1620 м (асфальтобетон-1062 м, ширина~4 м; щебень-558 м, ширина~3 м), в том числе:
- проезд от ул.Шопена к дворовой террито-
рии многоквартирного дома по ул. Шопена, 104 (асфальтобетон; 
L-10,33 м; S-55 м2)
</t>
  </si>
  <si>
    <t xml:space="preserve">03 251 501 ОП МП 038: Автомобильная дорога, г. Темрюк, ул. Ст. Разина L - 944 м (асфальтобетон - 646 м, гравий - 298 м); ширина - 7 м, в том числе: - проезд от ул. С. Разина к дворовой территории много-квартирного дома по ул. Степана Разина, 27(асфальтобетон, L - 21,79 м, S - 155,0 м2);
- проезд от ул. Степана Разина к дворовой территории много-квартирных домов по ул. Ленина, 33, 33-А
 (асфальтобетон, L - 21,44 м, S - 80,0 м2);
- проезд от ул. Степана Разина к дворовой территории много-квартирного дома по ул. Ленина, 35 
(асфальтобетон, L - 17,58 м, S - 85,0 м2;
- проезд от
 ул. Степана Разина к дворовой территории много-квартирного дома по ул. Ленина, 48 (асфальтобетон, L - 31,18 м, S - 145,0 м2;
- проезд от ул. Степана Разина к дворовой территории много-квартирного дома по ул. Степана Разина, 44 (асфальтобетон, L - 18,6 м, S - 120,0 м2)
   </t>
  </si>
  <si>
    <t xml:space="preserve">03 251 501 ОП МП 039: Автомобильная дорога по ул. Герцена в г. Темрюке, протяженностью 1107 м, ширина - от 4 м до 6 м, (покрытие: асфальтобетон - 747 м, щебень - 360 м), в том числе:
- проезд от ул. Герцена к дворовой территории многоквартирного дома по ул. Октябрьской, 79 
(асфальтобетон - 20,31 м);
- проезд от ул. Герцена к дворовой территории многоквартирного дома по ул. Ленина, 78 (асфальтобетон - 8,68 м)
</t>
  </si>
  <si>
    <t xml:space="preserve">003 251 501 ОП МП 040: Автомобильная дорога, г. Темрюк, ул. Красноармейская,
L - 1192 м (асфальтобетон - 869,8 м, щебень - 322,2 м); ширина ~ 6,23  м), в т.ч: 
- площадка для автостоянок между ул.Р.Люксембург и 
ул. Таманской (S-164м2);
- проезд от ул. Красноар-мейской к дворовой территории многоквар-тирного дома по ул. Ленина, 48 (асфальтобетон, L - 22,74 м, S -105,0 м2); проезд от ул. Красноармейской к дворовой территории многоквартир-ного дома по ул. Таманская, 10 (асфальтобетон, L - 21,93 м, S - 70,0 м2);
- проезд от ул. Красноармейской к дворовой территории многоквартирного дома по ул. Таманская, 13
(асфальтобетон, L - 5,47 м, S - 35,0 м2)
</t>
  </si>
  <si>
    <t xml:space="preserve">03 251 501 ОП МП 041: Автомобильная дорога, г. Темрюк, ул. Чернышевского
L - 1805 м (асфальтобетон - 1227 м, 
ширина ~ 6 м; щебень - 578 м, ширина~4 м), в том числе: 
-стоянка (парковка) транспортных средств по ул.Чернышевского
(от ул. Ленина до ул. Таманской) (S - 660 м2);
- проезд от ул. Чернышевского к дворовой территории многоквартирного дома по ул. Чернышевского, 26-В (асфальтобетон; L - 9,96 м; S-30 м2);
- проезд от ул. Чернышевского к дворовой территории многоквартирного дома по ул. Чернышевского, 26-Г (асфальтобетон; L-23,33 м; S-125 м2); 
- проезд от ул. Чернышевского к дворовой территории многоквартирного дома по ул. Чернышевского, 53 
(асфальтобетон; L - 6,86 м; S - 25 м2)
 </t>
  </si>
  <si>
    <r>
      <t xml:space="preserve">03 251 501 ОП МП 046: Автомобильная дорога, г. Темрюк, ул. Цыбренко
L - 235 м (асфальтобетон, ширина - 4,8 м; S - 1175 м2)
</t>
    </r>
    <r>
      <rPr>
        <i/>
        <sz val="11"/>
        <rFont val="Times New Roman"/>
        <family val="1"/>
        <charset val="204"/>
      </rPr>
      <t/>
    </r>
  </si>
  <si>
    <t xml:space="preserve">03 251 501 ОП МП 047: Автомобильная дорога, г. Темрюк, ул. Гоголя 
 L - 1353 м (асфальтобетон - 1012 м, ширина~6,3 м; щебень - 341 м, ширина~4 м)
</t>
  </si>
  <si>
    <t xml:space="preserve">03 251 501 ОП МП 048: Автомобильная дорога, г. Темрюк, ул. Шевченко
L - 1407 м (асфальтобетон - 835 м, ширина - 5,65 м; гравий - 572 м, ширина - 5 м), в том числе: стоянка (парковка) транспортных средств между ул. Ленина 
и ул. Таманской (S - 279 м2)
</t>
  </si>
  <si>
    <t xml:space="preserve">03 251 501 ОП МП 049: Автомобильная дорога, г. Темрюк, ул. Первомайская
L - 1236 м (асфальтобетон - 484 м, ширина - 5,5 м; гравий - 752 м, ширина - 6 м)
</t>
  </si>
  <si>
    <t>03 251 501 ОП МП 051: Автомобильная дорога: тип покрытия: асфальтобетон, общей протяженностью 2860 м (L - 2540 м, ширина - 14 м; L -320 м, ширина - 6 м), в том числе: - стоянки для автомобилей - (S - 714 кв.м и S - 1260 кв.м); - проезд от ул. Розы Люксембург к дворовой территории многоквартирного дома по ул. Розы Люксембург, 26-А (асфальтобетон; L - 53,46 м; S - 251,0 кв.м)</t>
  </si>
  <si>
    <t xml:space="preserve">03 251 501 ОП МП 052: Автомобильная дорога, г. Темрюк, ул. Ленина, (асфальтобетон L - 2480 м: L - 2040, ширина - 11,5 м; L - 440, ширина - 10 м) в том числе- стоянка (парковка) транспортных средств по ул. Ленина (напротив ж/дома по ул. Ленина, 78) (S - 312 м2); 
- стоянка (парковка) транспортных средств по ул. Ленина (район магазина"Александровский") (S - 649 м2); проезд по ул. Ленина к дворовой территории многоквартирных домов по ул. Ленина, 34 - 36 (асфальтобетон, L - 28,56 м, S - 145,0 м2); проезд по ул. Ленина к дворовой территории многоквартирных домов по ул. Ленина, 40 - 42 (асфальтобетон, L - 25,11 м, S - 105,0 м2); проезд по ул. Ленина к дворовой территории многоквартирных домов по ул. Ленина, 47 (асфальтобетон, L - 31,72 м, S - 150,0 м2); проезд по ул. Ленина к дворовой территории многоквартирных домов по ул. Ленина, 64 - 66 (асфальтобетон, L - 39,92 м, S - 235,0 м2); проезд по ул. Ленина к дворовой территории многоквартирных домов по ул. Ленина, 67 - 69 (асфальтобетон, L - 194,0 м, S - 1280,0 м2); проезд по ул. Ленина к дворовой территории многоквартирных домов по ул. Ленина, 71 (асфальтобетон, L - 50,13 м, S - 200,0 м2); проезд по ул. Ленина к дворовой территории многоквартирных домов по ул. Ленина, 77 (асфальтобетон, L - 49,03 м, S - 440,0 м2); проезд по ул. Ленина к дворовой территории многоквартирных домов по ул. Ленина, 77 - 79 (асфальтобетон, L - 20,73 м, S - 120,0 м2); проезд по ул. Ленина к дворовой территории многоквартирных домов по ул. Ленина, 81 (асфальтобетон, L - 44,7 м, S - 245,0 м2); проезд по ул. Ленина к дворовой территории многоквартирных домов по ул. Ленина, 88 (асфальтобетон, L - 42,9 м, S - 240,0 м2); проезд по ул. Ленина к дворовой территории многоквартирных домов по ул. Ленина, 92 (асфальтобетон, L - 46,32 м, S - 390,0 м2); - проезд от ул. Ленина к дворовой территории многоквартирного дома по 
ул. Ленина, 94 (асфальтобетон, L -  46,11 м, S - 175,0 м2);
- проезд от ул. Ленина к дворовой территории многоквартирного дома по 
ул. Ленина, 96 (асфальтобетон, L -  63,88 м, S - 370,0 м2);
- проезд от ул. Ленина к дворовой территории многоквартирных домов по  
ул. Ленина, 98 - 100 (асфальтобетон, L - 33,53 м, S - 145,0 м2);
- проезд от ул. Ленина к дворовой территории многоквартирного дома по 
ул. Ленина, 102 (асфальтобетон, L - 42,42 м, площадь - 160,0 м2);
- проезд от ул. Ленина к дворовой территории многоквартирного дома по 
ул. Ленина, 176 (асфальтобетон, L - 2,91 м, S - 15,0 м2);
- проезд от ул. Ленина к дворовой территории многоквартирных домов по 
ул. Ленина, 178 - 180 (асфальтобетон, L -  2,91 м, S - 15,0 м2)
</t>
  </si>
  <si>
    <t xml:space="preserve">03 251 501 ОП МП 072: Автомобильная дорога, г. Темрюк, 
ул. Красных Партизан (щебень - 1499 м, ширина ~ 3,3 м)
</t>
  </si>
  <si>
    <t xml:space="preserve">03 251 501 ОП МП 074: Автомобильная дорога по пер. Курчанский, протяженностью 881 м; ширина - 4,73 м, площадь - 4167 кв.м (покрытие: асфальт - 474,60 м, щебень -                       406,40 м) </t>
  </si>
  <si>
    <t>03 251 501 ОП МП 076: Автомобильная дорога по  ул. Новицкого, протяженностью 1153 м, ширина - 3,51 м, площадь - 4045 кв.м (покрытие: грунтово-щебеночное - 1153 м)</t>
  </si>
  <si>
    <t xml:space="preserve">03 251 501 ОП МП 125: Автомобильная дорога, г. Темрюк, 
ул. Славянская, L - 2579 м; ширина - 6 м, тип покрытия - грунт
</t>
  </si>
  <si>
    <t xml:space="preserve">03 251 501 ОП МП 141: Автомобильная дорога, г. Темрюк, 
ул. Октябрьская (асфальт, L - 2467 м, ширина - 6 м)
</t>
  </si>
  <si>
    <t xml:space="preserve">03 251 501 ОП МП 178
Автомобильная дорога г.Темрюк, 
ул. Анапское шоссе, (асфальтобетон, L - 1576 м, ширина-6,5 м)
</t>
  </si>
  <si>
    <t>03 251 501 ОП МП 185: Автомобильная дорога по ул. Кати Виноградовой, (асфальт, L - 635 м, ширина - 4.8 м)</t>
  </si>
  <si>
    <t xml:space="preserve">03 251 501 ОП МП 189: Автомобильная дорога по ул. Макарова
(асфальтобетон, L - 692 м, ширина - 8 м) 
</t>
  </si>
  <si>
    <t xml:space="preserve">03 251 501 ОП МП 190: Автомобильная дорога по ул. Можайского
(гравий, L - 640 м, ширина - 4 м) 
</t>
  </si>
  <si>
    <t xml:space="preserve">03 251 501 ОП МП 191: Автомобильная дорога по ул. Полетаева
(гравий, L - 1400 м, ширина - (4 ÷ 6) м)
</t>
  </si>
  <si>
    <t xml:space="preserve">03 251 501 ОП МП 196: Автомобильная дорога (щебень) по 
пер. Азовский г. Темрюк, L - 75 п.м., ширина - 4 п.м 
</t>
  </si>
  <si>
    <t xml:space="preserve">03 251 501 ОП МП 197: Автомобильная дорога (щебень) по 
пер. Бригадный г. Темрюк, L - 100 п.м., ширина - 4 п.м 
</t>
  </si>
  <si>
    <t xml:space="preserve">03 251 501 ОП МП 199: Автомобильная дорога по 
пер. Карьерный (гравий, L - 400 м, ширина - (4.5 ÷ 6,0) м)
</t>
  </si>
  <si>
    <t>03 251 501 ОП МП 203 Автомобильная дорога по пер. Песчаный (асфальтобетон, L - 800 м; ширина - 4,5 м), в том числе: - парковка по пер. Песчаному от ул. Краснодарской до ул. Черноморской в г. Темрюке</t>
  </si>
  <si>
    <t xml:space="preserve">03 251 501 ОП МП 208 Автомобильная дорога по ул. Евгения Шапова, протяженностью 627 м, ширина-10,88 м, площадь - 6822 кв.м (покрытие: асфальт - 627 м) </t>
  </si>
  <si>
    <t xml:space="preserve">03 251 501 ОП МП 209 Автомобильная дорога по пер. Холодова 
в г. Темрюке, L - 167 м (асфальтобетон - 113 м, гравий - 54 м),  шириной ~ 4 м
</t>
  </si>
  <si>
    <t xml:space="preserve">03 251 501 ОП МП 212 Автомобильная дорога по 
ул. Энтузиастов в г. Темрюке (грунт: L - 947 м, ширина - 6 м)
</t>
  </si>
  <si>
    <t xml:space="preserve">03 251 501 ОП МП 213 Автомобильная дорога по 
ул. Привольной в г. Темрюке (грунт: L - 693 м, ширина - 6 м)
</t>
  </si>
  <si>
    <t xml:space="preserve">03 251 501 ОП МП 215 Автомобильная дорога по ул. Угловой 
в г. Темрюке (грунт: L - 290 м, ширина - 6 м)
</t>
  </si>
  <si>
    <t xml:space="preserve">03 251 501 ОП МП 218 Автомобильная дорога по 
ул. Виноградной (щебень, L - 477 м, ширина - 3 м)
</t>
  </si>
  <si>
    <t xml:space="preserve">03 251 501 ОП МП 224 Автомобильная дорога по 
ул. Северной  (щебень, L - 539 м, ширина - 3 м)
</t>
  </si>
  <si>
    <t>03 251 501 ОП МП 234 Автомобильная дорога по ул. им. «Воинской славы» (грунт, L - 242 м, ширина-6 м)</t>
  </si>
  <si>
    <t>03 251 501 ОП МП 236: Автомобильная дорога, г. Темрюк, ул. Ветеранов (щебень L - 4666 м, ширина - 4 м)</t>
  </si>
  <si>
    <t>03 251 501 ОП МП 267 Автомобильная дорога по улице Садовой, протяженностью 465 м, тип покрытия - грунтовая</t>
  </si>
  <si>
    <t>03 251 501 ОП МП 247: Автомобильная дорога (тип покрытия - щебень)</t>
  </si>
  <si>
    <t>03 251 501 ОП МП 171 Автомобильная дорога, ширина - 5 м (покрытие: асфальт)</t>
  </si>
  <si>
    <t>Муниципальная собственность, 23:30:0401003:478-23 /044/2019-1, 11.04.2019, распоряжение администрации Темрюкского городского поселения Темрюкского района № 197-р от 09.03.2007, №468-р от 25.11.2025</t>
  </si>
  <si>
    <t>Муниципальная собственность, 23:30:0000000:3121-23 /044/2019-1 от 11.04.2019, распоряжение администрации Темрюкского городского поселения Темрюкского района № 197-р от 09.03.2007,№468-р от 25.11.2025</t>
  </si>
  <si>
    <t>Муниципальная собственность, 23:30:0000000:3295-23/237/2022-3 от 09.02.2022, распоряжение главы муниципального образования Темрюкский район № 1197-р от 24.10.2006, №468-р от 25.11.2025</t>
  </si>
  <si>
    <t>Муниципальная собственность, 23:30:0000000:3289-23/237/2022-3 от 09.02.2022, распоряжение главы муници-пального образования Темрюкский район № 1197-р от 24.10.2006, №468-р от 25.11.2025</t>
  </si>
  <si>
    <t>Муниципальная собственность, 23:30:0000000:4192-23/237/2023-2 от 27.02.2023, распоряжение главы муници-пального образования Темрюкский район № 1197-р от 24.10.2006, №468-р от 25.11.2025</t>
  </si>
  <si>
    <t>Муниципальная собственность, 23:30:0000000:4171-23/237/2023-3 02.03.2023, распоряжение главы муници-пального образования Темрюкский район № 1197-р от 24.10.2006, №468-р от 25.11.2025</t>
  </si>
  <si>
    <t>Муниципальная собственность, 23:30:0000000:3302-23/237/2022-3 от 09.02.2022, распоряжение главы муници-пального образования Темрюкский район № 1197-р от 24.10.2006, №468-р от 25.11.2025</t>
  </si>
  <si>
    <t>Муниципальная собственность, 23:30:0000000:4212-23/237/2023-3, 03.03.2023, распоряжение главы муници-пального образования Темрюкский район № 1197-р от 24.10.2006, №468-р от 25.11.2025</t>
  </si>
  <si>
    <t>Муниципальная собственность, 23:30:0000000:4161-23/237/2023-3, 03.03.2023, распоряжение главы муници-пального образования Темрюкский район № 1197-р от 24.10.2006, №468-р от 25.11.2025</t>
  </si>
  <si>
    <t>Муниципальная собственность, 23:30:0000000:4203-23/237/2023-3, 06.03.2023, распоряжение главы муници-пального образования Темрюкский район № 1197-р от 24.10.2006, №468-р от 25.11.2025</t>
  </si>
  <si>
    <t>Муниципальная собственность, 23:30:0000000:4158-23/237/2023-3, 03.03.2023, распоряжение главы муници-пального образования Темрюкский район № 1197-р от 24.10.2006, №468-р от 25.11.2025</t>
  </si>
  <si>
    <t>Муниципальная собственность, 23:30:0000000:4159-23/237/2023-3 03.03.2023, распоряжение главы муници-пального образования Темрюкский район № 1197-р от 24.10.2006, №468-р от 25.11.2025</t>
  </si>
  <si>
    <t>Муниципальная собственность, 23:30:0000000:4172-23/237/2023-3 03.03.2023, распоряжение главы муници-пального образования Темрюкский район № 1197-р от 24.10.2006, №468-р от 25.11.2025</t>
  </si>
  <si>
    <t>Муниципальная собственность, 23:30:0000000:4191-23/237/2023-3 03.03.2023, распоряжение главы муници-пального образования Темрюкский район № 1197-р от 24.10.2006, №468-р от 25.11.2025</t>
  </si>
  <si>
    <t>Муниципальная собственность, 23:30:0000000:4196-23/237/2023-3, 27.02.2023, распоряжение главы муници-пального образования Темрюкский район № 1197-р от 24.10.2006, №468-р от 25.11.2025</t>
  </si>
  <si>
    <t>Муниципальная собственность, 23:30:1111002:270 -23/044/2019-3 от 12.02.2019, распоряжение администрации Темрюкского городского поселения Темрюкского района № 346-р, 23.12.2013, №469-р от 25.11.2025</t>
  </si>
  <si>
    <t>Муниципальная собственность, 23:30:1110041:87-23/044/2019-3 от 11.02.2019, распоряжение администрации Темрюкского городского поселения Темрюкского района № 346-р, 23.12.2013, №469-р от 25.11.2025</t>
  </si>
  <si>
    <t>Муниципальная собственность, 23:30:1105026:62-23/044/2019-3 от 09.04.2019, распоряжение администрации Темрюкского городского поселения Темрюкского района № 346-р, 23.12.2013, №469-р от 25.11.2025</t>
  </si>
  <si>
    <t>Муниципальная собственность, 23:30:0000000:2758-23/044/2019-3 от 11.02.2019, распоряжение администрации Темрюкского городского поселения Темрюкского района № 346-р, 23.12.2013,№469-р от 25.11.2025</t>
  </si>
  <si>
    <t>Муниципальная собственность, 23:30:1110014:163-23/044/2019-3 от 09.04.2019, распоряжение администрации Темрюкского городского поселения Темрюкского района № 346-р, 23.12.2013, №469-р от 25.11.2025</t>
  </si>
  <si>
    <t>Муниципальная собственность, 23:30:0000000:5574-23/237/2024-2 от 19.09.2024, распоряжение главы муници-пального образования Темрюкский район № 1197-р, 24.10.2006, №471-р от 25.11.2025</t>
  </si>
  <si>
    <t>Муниципальная собственность, 23:30:1105001:656-23/237/2024-1 от 27.12.2024, распоряжение главы муници-пального образования Темрюкский район № 1197-р, 24.10.2006, №471-р от 25.11.2025</t>
  </si>
  <si>
    <t>Муниципальная собственность, 23:30:0000000:2862-23/044/2018-1 от 14.03.2018, распоряжение главы муници-пального образования Темрюкский район № 1197-р, 24.10.2006, №471-р от 25.11.2025</t>
  </si>
  <si>
    <t>Муниципальная собственность, 23:30:0000000:3015-23/044/2020-3 23.06.2020, распоряжение главы муници-пального образования Темрюкский район № 1197-р, 24.10.2006, №471-р от 25.11.2025</t>
  </si>
  <si>
    <t>Муниципальная собственность, 23:30:0000000:3021-23/044/2020-3 23.06.2020, распоряжение главы муници-пального образования Темрюкский район № 1197-р, 24.10.2006, №471-р от 25.11.2025</t>
  </si>
  <si>
    <t>Муниципальная собственность, 23:30:0000000:5578-23/237/2024-1 от 20.09.2024, распоряжение главы муници-пального образования Темрюкский район № 1197-р, 24.10.2006, №471-р от 25.11.2025</t>
  </si>
  <si>
    <t>Муниципальная собственность, 23:30:0000000:1916-23/044/2017-2 от 02.02.2017, распоряжение администрации Темрюкского городского поселения Темрюкского района № 360-р от 31.10.2011, №471-р от 25.11.2025</t>
  </si>
  <si>
    <t>Муниципальная собственность, 23:30:1105002:86-23/044/2018-3 от 28.09.2018, распоряжение администрации Темрюкского городского поселения Темрюкского района № 346-р, 23.12.2013, №471-р от 25.11.2025</t>
  </si>
  <si>
    <t>Муниципальная собственность, 23:30:1110027:60-23/044/2018-3 от 28.09.2018, распоряжение администрации Темрюкского городского поселения Темрюкского района № 346-р, 23.12.2013, №471-р от 25.11.2025</t>
  </si>
  <si>
    <t>Муниципальная собственность, 23:30:1111002:263-23/044/2018-3 от 29.11.2018, распоряжение администрации Темрюкского городского поселения Темрюкского района № 346-р, 23.12.2013, №471-р от 25.11.2025</t>
  </si>
  <si>
    <t>Муниципальная собственность, 23:30:0000000:2512-23/044/2018-3 от 28.09.2018, распоряжение администрации Темрюкского городского поселения Темрюкского района № 346-р, 23.12.2013, №471-р от 25.11.2025</t>
  </si>
  <si>
    <t>Муниципальная собственность, 23:30:1110053:123-23/ 044/2018-3 от 28.09.2018, распоряжение администрации Темрюкского городского поселения Темрюкского района № 346-р, 23.12.2013, №471-р от 25.11.2025</t>
  </si>
  <si>
    <t>Муниципальная собственность, 23:30:0000000:2505-23 /044/2018-3 от 28.09.2018, распоряжение администрации Темрюкского городского поселения Темрюкского района № 346-р, 23.12.2013, №471-р от 25.11.2025</t>
  </si>
  <si>
    <t>Муниципальная собственность, 23:30:0000000:2507-23/044/2018-3 от 28.09.2018, распоряжение администрации Темрюкского городского поселения Темрюкского района № 346-р, 23.12.2013, №471-р от 25.11.2025</t>
  </si>
  <si>
    <t>Муниципальная собственность, 23:30:1109046:176-23/044/2018-3 от 03.10.2018, распоряжение администрации Темрюкского городского поселения Темрюкского района № 346-р, 23.12.2013, №471-р от 25.11.2025</t>
  </si>
  <si>
    <t>Муниципальная собственность, 23:30:0000000:4195-23/237/2023-3 28.02.2023, распоряжение главы муници-пального образования Темрюкский район № 1197-р от 24.10.2006, №464-р от 25.11.2025</t>
  </si>
  <si>
    <t>Муниципальная собственность, 23:30:0000000:4176-23/237/2023-3 27.02.2023, распоряжение главы муници-пального образования Темрюкский район № 1197-р от 24.10.2006,№464-р от 25.11.2025</t>
  </si>
  <si>
    <t>Муниципальная собственность, 23:30:0000000:4190-23/237/2023-3 28.02.2023, распоряжение главы муници-пального образования Темрюкский район № 1197-р от 24.10.2006, №464-р от 25.11.2025</t>
  </si>
  <si>
    <t>Муниципальная собственность, 23:30:0000000:2535-23/044/2017-1 от 02.02.2017, распоряжение главы муници-пального образования Темрюкский район № 1197-р, 24.10.2006, №464-р от 25.11.2025</t>
  </si>
  <si>
    <t>Муниципальная собственность, 23:30:0000000:2865-23/044/2017-1 от 03.04.2018, распоряжение главы муници-пального образования Темрюкский район № 1197-р, 24.10.2006, №464-р от 25.11.2025</t>
  </si>
  <si>
    <t>Муниципальная собственность, 23:30:0000000:4169-23/237/2023-3 28.02.2023, распоряжение главы муници-пального образования Темрюкский район № 1197-р, 24.10.2006, №464-р от 25.11.2025</t>
  </si>
  <si>
    <t>Муниципальная собственность, 23:30:0000000:4206-23/237/2023-2 от 03.03.2023, распоряжение главы муници-пального образования Темрюкский район № 1197-р, 24.10.2006, №464-р от 25.11.2025</t>
  </si>
  <si>
    <t>Муниципальная собственность, 23:30:0000000:2537-23/044/2017-1 от 07.02.2017, распоряжение главы муници-пального образования Темрюкский район № 1197-р, 24.10.2006,№464-р от 25.11.2025</t>
  </si>
  <si>
    <t>Муниципальная собственность, 23-АМ 037600 от 09.08.2013, распоряжение главы муници-пального образования Темрюкский район № 1197-р, 24.10.2006, №464-р от 25.11.2025</t>
  </si>
  <si>
    <t>Муниципальная собственность, 23:30:0000000:3301-23/237/2022-3 от 08.02.2022, распоряжение главы муници-пального образования Темрюкский район № 1197-р, 24.10.2006,№464-р от 25.11.2025,</t>
  </si>
  <si>
    <t>Муниципальная собственность, 23:30:1107037:332-23/237/2023-2 01.03.2023, распоряжение главы муници-пального образования Темрюкский район № 1197-р, 24.10.2006, №464-р от 25.11.2025</t>
  </si>
  <si>
    <t>Муниципальная собственность, 23:30:0000000:4163-23/237/2023-3 28.02.2023, распоряжение главы муници-пального образования Темрюкский район № 1197-р, 24.10.2006, №464-р от 25.11.2025</t>
  </si>
  <si>
    <t>Муниципальная собственность, 23:30:0000000:4175-23/237/2023-3 01.03.2023, распоряжение главы муници-пального образования Темрюкский район № 1197-р, 24.10.2006, №464-р от 25.11.2025</t>
  </si>
  <si>
    <t>Муниципальная собственность, 23:30:0000000:3038-23/044/2020-3 23.06.2020, распоряжение главы муници-пального образования Темрюкский район № 1197-р, 24.10.2006, №464-р от 25.11.2025</t>
  </si>
  <si>
    <t>Муниципальная собственность, 23:30:0000000:4201-23/237/2023-3 01.03.2023, распоряжение главы муници-пального образования Темрюкский район № 1197-р, 24.10.2006, №464-р от 25.11.2025</t>
  </si>
  <si>
    <t>Муниципальная собственность, 23:30:0000000:2504-23/044/2018-3 от 03.10.2018, распоряжение администрации Темрюкского городского поселения Темрюкского района № 346-р, 23.12.2013, №465-р от 25.11.2025</t>
  </si>
  <si>
    <t>Муниципальная собственность, 23:30:1103008:204-23/044/2018-3 от 03.10.2018, распоряжение администрации Темрюкского городского поселения Темрюкского района № 346-р, 23.12.2013, №465-р от 25.11.2025</t>
  </si>
  <si>
    <t>Муниципальная собственность, 23:30:0000000:2515-23/044/2018-3 от 03.10.2018, распоряжение администрации Темрюкского городского поселения Темрюкского района № 346-р, 23.12.2013,№465-р от 25.11.2025</t>
  </si>
  <si>
    <t>Муниципальная собственность, 23:30:0000000:2511-23/044/2018-3 от 02.10.2018, распоряжение администрации Темрюкского городского поселения Темрюкского района № 346-р, 23.12.2013,№465-р от 25.11.2025</t>
  </si>
  <si>
    <t>Муниципальная собственность, 23:30:1107019:27-23/044/2018-3 от 02.10.2018, распоряжение администрации Темрюкского городского поселения Темрюкского района № 346-р, 23.12.2013,№465-р от 25.11.2025</t>
  </si>
  <si>
    <t>Муниципальная собственность, 23:30:0000000:2509-23/044/2018-3, 03.10.2018, распоряжение администрации Темрюкского городского поселения Темрюкского района № 346-р, 23.12.2013, №465-р от 25.11.2025</t>
  </si>
  <si>
    <t>Муниципальная собственность, 23:30:0000000:2773-23/044/2019-3 от 08.04.2019, распоряжение администрации Темрюкского городского поселения Темрюкского района № 101-р, 13.05.2019,№465-р от 25.11.2025</t>
  </si>
  <si>
    <t>Муниципальная собственность, 23:30:0000000:2771-23/044/2019-3 от 08.04.2019, распоряжение администрации Темрюкского городского поселения Темрюкского района № 101-р, 13.05.2019,№465-р от 25.11.2025</t>
  </si>
  <si>
    <t>Муниципальная собственность, 23:30:0000000:2772-23/044/2019-3 от 09.04.2019, распоряжение администрации Темрюкского городского поселения Темрюкского района № 101-р, 13.05.2019,№465-р от 25.11.2025</t>
  </si>
  <si>
    <t>Муниципальная собственность, 23:30:0000000:2783-23/044/2019-3 09.04.2019, распоряжение администрации Темрюкского городского поселения Темрюкского района № 101-р, 13.05.2019,№465-р от 25.11.2025</t>
  </si>
  <si>
    <t>Муниципальная собственность, 23:30:0000000:2926-23/044/2019-3 01.11.2019, распоряжение администрации Темрюкского городского поселения Темрюкского района № 272-р, 06.12.2019,№465-р от 25.11.2025</t>
  </si>
  <si>
    <t>Муниципальная собственность, 23:30:0000000:2908-23/044/2019-3 от 05.11.2019, распоряжение администрации Темрюкского городского поселения Темрюкского района № 272-р, 06.12.2019,№465-р от 25.11.2025</t>
  </si>
  <si>
    <t>Муниципальная собственность, 23:30:0000000:2909-23/044/2019-3 от 05.11.2019, распоряжение администрации Темрюкского городского поселения Темрюкского района № 272-р, 06.12.2019,№465-р от 25.11.2025</t>
  </si>
  <si>
    <t>Муниципальная собственность, 23:30:0000000:2904-23/044/2019-3 от 05.11.2019, распоряжение администрации Темрюкского городского поселения Темрюкского района № 272-р, 06.12.2019,№465-р от 25.11.2025</t>
  </si>
  <si>
    <t>Муниципальная собственность, 23:30:0000000:2910-23/044/2019-3 от 06.11.2019, распоряжение администрации Темрюкского городского поселения Темрюкского района № 272-р, 06.12.2019,№465-р от 25.11.2025</t>
  </si>
  <si>
    <t>Муниципальная собственность, 23:30:0000000:2905-23/044/2019-3 от 06.11.2019, распоряжение администрации Темрюкского городского поселения Темрюкского района № 272-р, 06.12.2019, №466-р от 25.11.2025</t>
  </si>
  <si>
    <t>Муниципальная собственность, 23:30:0000000:2906-23/044/2019-3 от 06.11.2019, распоряжение администрации Темрюкского городского поселения Темрюкского района № 272-р, 06.12.2019,№466-р от 25.11.2025</t>
  </si>
  <si>
    <t>Муниципальная собственность, 23:30:0000000:2907-23/044/2019-3 от 06.11.2019, распоряжение администрации Темрюкского городского поселения Темрюкского района № 272-р, 06.12.2019, №466-р от 25.11.2025</t>
  </si>
  <si>
    <t xml:space="preserve"> Муниципальная собственность, 23:30:0000000:2901-23/044/2019-3 от 05.11.2019, распоряжение администрации Темрюкского городского поселения Темрюкского района № 272-р, 06.12.2019, №466-р от 25.11.2025</t>
  </si>
  <si>
    <t>Муниципальная собственность, 23:30:0000000:2902-23/044/2019-3 от 06.11.2019, распоряжение администрации Темрюкского городского поселения Темрюкского района № 272-р, 06.12.2019, №466-р от 25.11.2025</t>
  </si>
  <si>
    <t>Муниципальная собственность, 23:30:0000000:2912-23/044/2019-3 от 06.11.2019, распоряжение администрации Темрюкского городского поселения Темрюкского района № 272-р, 06.12.2019,№466-р от 25.11.2025</t>
  </si>
  <si>
    <t>Муниципальная собственность, 23:30:1112002:118-23/044/2019-3 от 05.11.2019, распоряжение администрации Темрюкского городского поселения Темрюкского района № 272-р, 06.12.2019, №466-р от 25.11.2025</t>
  </si>
  <si>
    <t>Муниципальная собственность, 23:30:1112002:121-23/044/2019-3 от 05.11.2019, распоряжение администрации Темрюкского городского поселения Темрюкского района № 272-р, 06.12.2019, №466-р от 25.11.2025</t>
  </si>
  <si>
    <t>Муниципальная собственность, 23:30:0000000:2938-23/044/2019-3 от 05.11.2019, распоряжение администрации Темрюкского городского поселения Темрюкского района № 272-р, 06.12.2019,№466-р от 25.11.2025</t>
  </si>
  <si>
    <t>Муниципальная собственность, 23:30:0000000:3024-23/044/2020-3 от 22.06.2020, распоряжение администрации Темрюкского городского поселения Темрюкского района № 175-р, 15.09.2020, №466-р от 25.11.2025</t>
  </si>
  <si>
    <t>Муниципальная собственность, 23:30:1109056:188-23/237/2020-3 от 28.08.2020, распоряжение администрации Темрюкского городского поселения Темрюкского района № 173-р, 14.09.2020, №466-р от 25.11.2025</t>
  </si>
  <si>
    <t>Муниципальная собственность, 23:30:1203012:482-23/237/2022-3 19.07.2022, распоряжение администрации Темрюкского городского поселения Темрюкского района № 261-р, 03.11.2022, №466-р от 25.11.2025</t>
  </si>
  <si>
    <t>Муниципальная собственность, 23:30:1203011:914-23/237/2022-3 19.07.2022, распоряжение администрации Темрюкского городского поселения Темрюкского района № 261-р, 03.11.2022, №466-р от 25.11.2025</t>
  </si>
  <si>
    <t>Муниципальная собственность, 23:30:1203011:912-23/237/2022-3 20.07.2022, распоряжение администрации Темрюкского городского поселения Темрюкского района № 261-р, 03.11.2022, №466-р от 25.11.2025</t>
  </si>
  <si>
    <t>Муниципальная собственность, 23:30:1203011:913-23/237/2022-3 20.07.2022, распоряжение администрации Темрюкского городского поселения Темрюкского района № 261-р, 03.11.2022, №467-р от 25.11.2025</t>
  </si>
  <si>
    <t>Муниципальная собственность, 23:30:1203012:480-23/237/2022-3, 18.07.2022, распоряжение администрации Темрюкского городского поселения Темрюкского района 
№ 261-р, 03.11.2022, №467-р от 25.11.2025</t>
  </si>
  <si>
    <t>Муниципальная собственность, 23:30:1203012:483-23/237/2022-3 18.07.2022, распоряжение администрации Темрюкского городского поселения Темрюкского района № 261-р, 03.11.2022, №467-р от 25.11.2025</t>
  </si>
  <si>
    <t>Муниципальная собственность, 23:30:1203012:479-23/237/2022-3 19.07.2022, распоряжение администрации Темрюкского городского поселения Темрюкского района № 261-р, 03.11.2022, №467-р от 25.11.2025</t>
  </si>
  <si>
    <t>Муниципальная собственность, 23:30:1203012:478-23/237/2022-3 19.07.2022, распоряжение администрации Темрюкского городского поселения Темрюкского района № 261-р, 03.11.2022, №467-р от 25.11.2025</t>
  </si>
  <si>
    <t>Муниципальная собственность, 23:30:1203012:481-23/237/2022-3 19.07.2022, распоряжение администрации Темрюкского городского поселения Темрюкского района № 261-р, 03.11.2022, №467-р от 25.11.2025</t>
  </si>
  <si>
    <t>Муниципальная собственность, 23:30:0000000:4111-23/237/2022-3, 21.10.2022, распоряжение администрации Темрюкского городского поселения Темрюкского района № 294-р, 19.12.2022, №467-р от 25.11.2025</t>
  </si>
  <si>
    <t>Муниципальная собственность, 23:30:0000000:4197-23/237/2023-3 01.03.2023, распоряжение главы муници-пального образования Темрюкский район № 1197-р, 24.10.2006, №467-р от 25.11.2025</t>
  </si>
  <si>
    <t>Муниципальная собственность, 23:30:0000000:5576-23/237/2024-2 от 19.09.2024, распоряжение главы муници-пального образования Темрюкский район № 1197-р, 24.10.2006, №467-р от 25.11.2025</t>
  </si>
  <si>
    <t>Муниципальная собственность, 23:30:1105056:559-23/237/2023-3 от 16.02.2023, распоряжение администрации Темрюкского городского поселения Темрюкского района № 106-р, 10.05.2023, №467-р от 25.11.2025</t>
  </si>
  <si>
    <t>Муниципальная собственность, 23:30:0000000:5571-23/237/2024-2, 20.09.2024, распоряжение администрации Темрюкского городского поселения Темрюкского района № 379-р, 08.10.2024, №467-р от 25.11.2025</t>
  </si>
  <si>
    <t>Муниципальная собственность, 23:30:0000000:4676-23/237/2024-2, 23.09.2024, распоряжение администрации Темрюкского городского поселения Темрюкского района № 422-р, 07.11.2024, №467-р от 25.11.2025</t>
  </si>
  <si>
    <t>Общая протяженность - 265 м (асфальтобетон - 47 м, гравий 109 м, грунт естественный – 109 м); ширина проезжей части до 4.0 м - 265 м; 1 подъезд; 1 шт. съездов (въездов) 7,6 м</t>
  </si>
  <si>
    <t xml:space="preserve">канализационная сеть по ул. Бувина от ул. Муравьева до                        ул. Даргомыжского, по ул. Даргомыжского от ул. Бувина до ул. Анапской в      г. Темрюке
</t>
  </si>
  <si>
    <t>Год завершения строительства: 2024,полиэтилен (диаметром 75 мм – 8 м; диаметром 160 мм – 291 м; диаметром 200 мм – 1188 м; диаметром 250 мм – 324 м)</t>
  </si>
  <si>
    <t>23:30:0000000:5843, 15.12.2025</t>
  </si>
  <si>
    <t>Российская Федерация, Краснодарский край, м.р-н Темрюкский,         г.п. Темрюкское, г. Темрюк, ОКТМО 03651101</t>
  </si>
  <si>
    <t>Муниципальная собственность 23:30:1104003:383-23/237/2025-1, 30.12.2025, распоряжение главы муници-пального образования Темрюкский район № 1239-р от 02.11.2006</t>
  </si>
  <si>
    <t>Темрюкское городское казачье общество Кубанского казачьего войска, г. Темрюк, ул. Шопена д. 70, ИНН 2352033410 КПП 235201001, ОГРН 1022304749554, ОКТМО 03651101001</t>
  </si>
  <si>
    <t xml:space="preserve">АО "Электросети Кубани", г. Краснодар, пер. Переправный, дом №13, офис 103А, ИНН 2308139496 КПП 230801001, ОГРН 1072308013821, ОКТМО 03701000001
</t>
  </si>
  <si>
    <t>АО "Электросети Кубани", г. Краснодар, пер. Переправный, дом №13, офис 103А, ИНН 2308139496 КПП 230801001, ОГРН 1072308013821,ОКТМО 03701000001</t>
  </si>
  <si>
    <t>АО "Электросети Кубани", г. Краснодар, пер. Переправный, дом №13, офис 103А, ИНН 2308139496 КПП 230801001, ОГРН 1072308013821, ОКТМО 03701000001</t>
  </si>
  <si>
    <t xml:space="preserve">АО "Газпром газораспреде-ление Краснодар", г. Краснодар, ул. Строи-телей, д. 23, ИНН 2308021656 КПП 230801001, ОГРН 1022301189790,  ОКТМО 03701000001
</t>
  </si>
  <si>
    <t xml:space="preserve">АО "Газпром газораспреде-ление Краснодар", г. Краснодар, ул. Строи-телей, д. 23, ИНН 2308021656 КПП 230801001, ОГРН 1022301189790, ОКТМО 03701000001
</t>
  </si>
  <si>
    <t>Темрюкское городское поселение Темрюкского района, 75404 - муниципальные казенные учреждения, ИНН 2352038000, КПП 235201001, ОГРН 1052329075721, г. Темрюк, ул. Ленина, д. 48</t>
  </si>
  <si>
    <t>ТемТемрюкское городское поселение Темрюкского района, 75404 - муниципальные казенные учреждения, ИНН 2352038000, КПП 235201001, ОГРН 1052329075721, г. Темрюк, ул. Ленина, д. 48</t>
  </si>
  <si>
    <t>Муниципальная собственность № 23:30:0000000:5843-23/237/2025-1 от 15.12.2025, распоряжение администрации Темрюкского городского поселения Темрюкского муниципального района Краснодарского края № 309-р от 26.08.2025, 527-р от 17.12.2025</t>
  </si>
  <si>
    <t>Темрюкское городское поселение Темрюкского муниципального  района Краснодарского края, 75404 - муниципальные казенные учреждения, ИНН 2352038000, КПП 235201001, ОГРН 1052329075721, г. Темрюк, ул. Ленина, д. 48</t>
  </si>
  <si>
    <t>23:30:0000000:491 -частная  6557 кв.м, 23:30:0000000:490 -  собственность публич.-правовых образований 6136 кв.м</t>
  </si>
  <si>
    <t>23:30:1111006:28 -  собствен-ность публич.-правовых образова-ний 8568 кв.м, 23:30:1111006:29 -  собствен-ность публич.-правовых образова-ний,10463 кв.м</t>
  </si>
  <si>
    <t>Безвозмездное пользование № 01-28/31, 11.12.2024 (193,4 кв.м)</t>
  </si>
  <si>
    <t xml:space="preserve"> Темрюкская районная организация Краснодарской краевой общественной организации ветеранов (пенсионеров, инвалидов) войны, труда, Вооруженных Сил и право-охранительных органов (дог. № 01-28/31) ИНН 2352038070 КПП 235201001 ОГРН 1052335018955</t>
  </si>
  <si>
    <t>Заместитель главы 
Темрюкского городского поселения
Темрюкского муниципального района                                                           Краснодарского края</t>
  </si>
  <si>
    <t>ПРИЛОЖЕНИЕ
к решению ______ сессии Совета
Темрюкского городского поселения
Темрюкского муниципального района                                                            Краснодарского края V созыва   
от _________________ года № 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</si>
</sst>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1"/>
      <name val="Times New Roman"/>
      <family val="1"/>
      <charset val="204"/>
    </font>
    <font>
      <b/>
      <sz val="11"/>
      <name val="Times New Roman"/>
      <family val="1"/>
      <charset val="204"/>
    </font>
    <font>
      <i/>
      <sz val="11"/>
      <name val="Times New Roman"/>
      <family val="1"/>
      <charset val="204"/>
    </font>
    <font>
      <i/>
      <sz val="11"/>
      <color indexed="8"/>
      <name val="Times New Roman"/>
      <family val="1"/>
      <charset val="204"/>
    </font>
    <font>
      <b/>
      <sz val="11"/>
      <color theme="1"/>
      <name val="Times New Roman"/>
      <family val="1"/>
      <charset val="204"/>
    </font>
    <font>
      <b/>
      <sz val="9"/>
      <name val="Times New Roman"/>
      <family val="1"/>
      <charset val="204"/>
    </font>
    <font>
      <b/>
      <sz val="9"/>
      <color theme="1"/>
      <name val="Times New Roman"/>
      <family val="1"/>
      <charset val="204"/>
    </font>
    <font>
      <sz val="12"/>
      <color theme="1"/>
      <name val="Times New Roman"/>
      <family val="1"/>
      <charset val="204"/>
    </font>
    <font>
      <sz val="11"/>
      <color theme="1"/>
      <name val="Times New Roman"/>
      <family val="1"/>
      <charset val="204"/>
    </font>
    <font>
      <b/>
      <i/>
      <sz val="11"/>
      <name val="Times New Roman"/>
      <family val="1"/>
      <charset val="204"/>
    </font>
    <font>
      <b/>
      <sz val="10.5"/>
      <color theme="1"/>
      <name val="Times New Roman"/>
      <family val="1"/>
      <charset val="204"/>
    </font>
    <font>
      <sz val="10"/>
      <name val="Times New Roman"/>
      <family val="1"/>
      <charset val="204"/>
    </font>
    <font>
      <sz val="11"/>
      <color rgb="FFFF0000"/>
      <name val="Calibri"/>
      <family val="2"/>
      <scheme val="minor"/>
    </font>
    <font>
      <sz val="9"/>
      <name val="Times New Roman"/>
      <family val="1"/>
      <charset val="204"/>
    </font>
    <font>
      <sz val="10.5"/>
      <name val="Times New Roman"/>
      <family val="1"/>
      <charset val="204"/>
    </font>
    <font>
      <b/>
      <sz val="12"/>
      <color theme="1"/>
      <name val="Times New Roman"/>
      <family val="1"/>
      <charset val="204"/>
    </font>
    <font>
      <b/>
      <i/>
      <sz val="11"/>
      <color theme="1"/>
      <name val="Times New Roman"/>
      <family val="1"/>
      <charset val="204"/>
    </font>
    <font>
      <b/>
      <i/>
      <sz val="12"/>
      <color theme="1"/>
      <name val="Times New Roman"/>
      <family val="1"/>
      <charset val="204"/>
    </font>
    <font>
      <sz val="11"/>
      <color rgb="FFFF0000"/>
      <name val="Times New Roman"/>
      <family val="1"/>
      <charset val="204"/>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251">
    <xf numFmtId="0" fontId="0" fillId="0" borderId="0" xfId="0"/>
    <xf numFmtId="0" fontId="0" fillId="0" borderId="0" xfId="0" applyFill="1" applyBorder="1" applyAlignment="1">
      <alignment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xf numFmtId="0" fontId="10" fillId="0" borderId="1" xfId="0" applyFont="1" applyFill="1" applyBorder="1" applyAlignment="1">
      <alignment horizontal="left" vertical="center" wrapText="1"/>
    </xf>
    <xf numFmtId="2" fontId="10" fillId="0" borderId="1"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xf>
    <xf numFmtId="2" fontId="9"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 fontId="9" fillId="0" borderId="1" xfId="0" applyNumberFormat="1" applyFont="1" applyFill="1" applyBorder="1"/>
    <xf numFmtId="0" fontId="9" fillId="0" borderId="1" xfId="0" applyFont="1" applyFill="1" applyBorder="1" applyAlignment="1">
      <alignment wrapText="1"/>
    </xf>
    <xf numFmtId="0" fontId="0" fillId="0" borderId="0" xfId="0" applyFill="1"/>
    <xf numFmtId="0" fontId="6" fillId="0" borderId="1" xfId="0" applyFont="1" applyFill="1" applyBorder="1" applyAlignment="1">
      <alignment horizontal="center" vertical="center" wrapText="1"/>
    </xf>
    <xf numFmtId="0" fontId="8" fillId="0" borderId="0" xfId="0" applyFont="1" applyFill="1"/>
    <xf numFmtId="4" fontId="11" fillId="0" borderId="1" xfId="0" applyNumberFormat="1" applyFont="1" applyFill="1" applyBorder="1"/>
    <xf numFmtId="4" fontId="0" fillId="0" borderId="0" xfId="0" applyNumberFormat="1" applyFill="1"/>
    <xf numFmtId="4" fontId="8" fillId="0" borderId="0" xfId="0" applyNumberFormat="1" applyFont="1" applyFill="1"/>
    <xf numFmtId="4" fontId="6" fillId="0" borderId="1" xfId="0" applyNumberFormat="1" applyFont="1" applyFill="1" applyBorder="1" applyAlignment="1">
      <alignment horizontal="center" vertical="center" wrapText="1"/>
    </xf>
    <xf numFmtId="4" fontId="5" fillId="0" borderId="0" xfId="0" applyNumberFormat="1" applyFont="1" applyFill="1" applyBorder="1" applyAlignment="1">
      <alignment horizontal="center"/>
    </xf>
    <xf numFmtId="4"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0" xfId="0" applyFont="1" applyFill="1" applyBorder="1" applyAlignment="1">
      <alignment horizontal="center"/>
    </xf>
    <xf numFmtId="0" fontId="9" fillId="0" borderId="1" xfId="0" applyFont="1" applyFill="1" applyBorder="1" applyAlignment="1"/>
    <xf numFmtId="0" fontId="5" fillId="0" borderId="1" xfId="0" applyFont="1" applyFill="1" applyBorder="1" applyAlignment="1"/>
    <xf numFmtId="0" fontId="9" fillId="0" borderId="1" xfId="0" applyFont="1" applyFill="1" applyBorder="1" applyAlignment="1">
      <alignment horizontal="center"/>
    </xf>
    <xf numFmtId="2" fontId="9" fillId="0" borderId="1" xfId="0" applyNumberFormat="1" applyFont="1" applyFill="1" applyBorder="1"/>
    <xf numFmtId="0" fontId="5" fillId="0" borderId="0" xfId="0" applyFont="1" applyFill="1" applyBorder="1" applyAlignment="1"/>
    <xf numFmtId="2" fontId="5" fillId="0" borderId="0" xfId="0" applyNumberFormat="1" applyFont="1" applyFill="1" applyBorder="1"/>
    <xf numFmtId="0" fontId="5" fillId="0" borderId="0" xfId="0" applyFont="1" applyFill="1" applyBorder="1"/>
    <xf numFmtId="4" fontId="11" fillId="0" borderId="0" xfId="0" applyNumberFormat="1" applyFont="1" applyFill="1" applyBorder="1"/>
    <xf numFmtId="0" fontId="5" fillId="0" borderId="0" xfId="0" applyFont="1" applyFill="1" applyBorder="1" applyAlignment="1">
      <alignment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2" fontId="9"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2" fontId="9"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3" fillId="0" borderId="0" xfId="0" applyFont="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2" fontId="1" fillId="0" borderId="3" xfId="0" applyNumberFormat="1"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0" xfId="0" applyFont="1" applyFill="1" applyBorder="1" applyAlignment="1">
      <alignment horizontal="center"/>
    </xf>
    <xf numFmtId="0" fontId="9"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 fontId="1" fillId="0" borderId="1" xfId="0" applyNumberFormat="1" applyFont="1" applyFill="1" applyBorder="1" applyAlignment="1">
      <alignment horizontal="center" vertical="center" wrapText="1"/>
    </xf>
    <xf numFmtId="2"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8" fillId="0" borderId="1" xfId="0" applyFont="1" applyBorder="1" applyAlignment="1">
      <alignment horizontal="left" vertical="center"/>
    </xf>
    <xf numFmtId="0" fontId="0" fillId="0" borderId="3" xfId="0" applyFont="1" applyFill="1" applyBorder="1" applyAlignment="1">
      <alignment horizontal="center" vertical="center"/>
    </xf>
    <xf numFmtId="0" fontId="9" fillId="0" borderId="1" xfId="0" applyFont="1" applyBorder="1" applyAlignment="1">
      <alignment horizontal="center" vertical="center" wrapText="1"/>
    </xf>
    <xf numFmtId="0" fontId="17"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8" fillId="0" borderId="0" xfId="0" applyFont="1" applyFill="1" applyAlignment="1">
      <alignment wrapText="1"/>
    </xf>
    <xf numFmtId="0" fontId="9" fillId="0" borderId="1" xfId="0" applyFont="1" applyBorder="1" applyAlignment="1">
      <alignment horizontal="left" vertical="center"/>
    </xf>
    <xf numFmtId="0" fontId="5" fillId="0" borderId="1" xfId="0" applyFont="1" applyBorder="1" applyAlignment="1">
      <alignment horizontal="left" vertical="center"/>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0" fillId="0" borderId="0" xfId="0" applyFont="1"/>
    <xf numFmtId="0" fontId="1"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Fill="1" applyBorder="1" applyAlignment="1">
      <alignment horizontal="center" vertical="center"/>
    </xf>
    <xf numFmtId="4"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0" xfId="0" applyFont="1" applyAlignment="1">
      <alignmen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2" fontId="12" fillId="0" borderId="3" xfId="0" applyNumberFormat="1"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1" fillId="4"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xf>
    <xf numFmtId="4" fontId="9" fillId="0" borderId="1" xfId="0" applyNumberFormat="1"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wrapText="1"/>
    </xf>
    <xf numFmtId="0" fontId="0" fillId="0" borderId="0" xfId="0"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4" fontId="1" fillId="0" borderId="2" xfId="0" applyNumberFormat="1"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Fill="1" applyBorder="1" applyAlignment="1">
      <alignment horizontal="right" wrapText="1"/>
    </xf>
    <xf numFmtId="0" fontId="1" fillId="0" borderId="1" xfId="0" applyFont="1" applyFill="1" applyBorder="1" applyAlignment="1">
      <alignment horizontal="center" vertical="center" wrapText="1"/>
    </xf>
    <xf numFmtId="0" fontId="8" fillId="0" borderId="0" xfId="0" applyFont="1" applyAlignment="1">
      <alignment horizontal="left" vertical="center" wrapText="1"/>
    </xf>
    <xf numFmtId="0" fontId="12"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 fontId="1"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Medium9"/>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9"/>
  <sheetViews>
    <sheetView tabSelected="1" topLeftCell="E1" zoomScale="87" zoomScaleNormal="87" workbookViewId="0">
      <selection activeCell="R1" sqref="R1:S1"/>
    </sheetView>
  </sheetViews>
  <sheetFormatPr defaultRowHeight="14.3" x14ac:dyDescent="0.25"/>
  <cols>
    <col min="1" max="2" width="17.125" customWidth="1"/>
    <col min="3" max="3" width="29.625" style="18" customWidth="1"/>
    <col min="4" max="4" width="19" style="18" customWidth="1"/>
    <col min="5" max="5" width="15.125" style="18" customWidth="1"/>
    <col min="6" max="6" width="10.875" style="18" customWidth="1"/>
    <col min="7" max="8" width="11.125" style="18" customWidth="1"/>
    <col min="9" max="9" width="17" style="18" customWidth="1"/>
    <col min="10" max="10" width="15.375" style="18" customWidth="1"/>
    <col min="11" max="12" width="14.75" style="18" customWidth="1"/>
    <col min="13" max="13" width="16" style="22" customWidth="1"/>
    <col min="14" max="15" width="18.625" style="22" customWidth="1"/>
    <col min="16" max="16" width="17.25" style="1" customWidth="1"/>
    <col min="17" max="18" width="16.125" style="18" customWidth="1"/>
    <col min="19" max="19" width="33.875" style="18" customWidth="1"/>
    <col min="21" max="21" width="11.125" customWidth="1"/>
  </cols>
  <sheetData>
    <row r="1" spans="1:19" ht="99.7" customHeight="1" x14ac:dyDescent="0.25">
      <c r="N1" s="105"/>
      <c r="O1" s="105"/>
      <c r="P1" s="221"/>
      <c r="Q1" s="221"/>
      <c r="R1" s="222" t="s">
        <v>1537</v>
      </c>
      <c r="S1" s="223"/>
    </row>
    <row r="3" spans="1:19" ht="39.75" customHeight="1" x14ac:dyDescent="0.25">
      <c r="A3" s="240" t="s">
        <v>1035</v>
      </c>
      <c r="B3" s="240"/>
      <c r="C3" s="240"/>
      <c r="D3" s="240"/>
      <c r="E3" s="240"/>
      <c r="F3" s="240"/>
      <c r="G3" s="240"/>
      <c r="H3" s="240"/>
      <c r="I3" s="240"/>
      <c r="J3" s="240"/>
      <c r="K3" s="240"/>
      <c r="L3" s="240"/>
      <c r="M3" s="240"/>
      <c r="N3" s="240"/>
      <c r="O3" s="240"/>
      <c r="P3" s="240"/>
      <c r="Q3" s="240"/>
      <c r="R3" s="240"/>
      <c r="S3" s="240"/>
    </row>
    <row r="4" spans="1:19" x14ac:dyDescent="0.25">
      <c r="C4" s="30"/>
      <c r="D4" s="79"/>
      <c r="E4" s="30"/>
      <c r="F4" s="30"/>
      <c r="G4" s="30"/>
      <c r="H4" s="79"/>
      <c r="I4" s="79"/>
      <c r="J4" s="30"/>
      <c r="K4" s="30"/>
      <c r="L4" s="79"/>
      <c r="M4" s="25"/>
      <c r="N4" s="25"/>
      <c r="O4" s="25"/>
      <c r="P4" s="30"/>
      <c r="Q4" s="30"/>
      <c r="R4" s="79"/>
      <c r="S4" s="79"/>
    </row>
    <row r="5" spans="1:19" ht="219.4" x14ac:dyDescent="0.25">
      <c r="A5" s="91" t="s">
        <v>87</v>
      </c>
      <c r="B5" s="91" t="s">
        <v>88</v>
      </c>
      <c r="C5" s="19" t="s">
        <v>54</v>
      </c>
      <c r="D5" s="19" t="s">
        <v>89</v>
      </c>
      <c r="E5" s="19" t="s">
        <v>90</v>
      </c>
      <c r="F5" s="19" t="s">
        <v>55</v>
      </c>
      <c r="G5" s="19" t="s">
        <v>91</v>
      </c>
      <c r="H5" s="19" t="s">
        <v>92</v>
      </c>
      <c r="I5" s="19" t="s">
        <v>93</v>
      </c>
      <c r="J5" s="19" t="s">
        <v>94</v>
      </c>
      <c r="K5" s="19" t="s">
        <v>104</v>
      </c>
      <c r="L5" s="19" t="s">
        <v>95</v>
      </c>
      <c r="M5" s="24" t="s">
        <v>0</v>
      </c>
      <c r="N5" s="24" t="s">
        <v>79</v>
      </c>
      <c r="O5" s="24" t="s">
        <v>96</v>
      </c>
      <c r="P5" s="2" t="s">
        <v>97</v>
      </c>
      <c r="Q5" s="2" t="s">
        <v>98</v>
      </c>
      <c r="R5" s="2" t="s">
        <v>99</v>
      </c>
      <c r="S5" s="2" t="s">
        <v>100</v>
      </c>
    </row>
    <row r="6" spans="1:19" ht="14.95" customHeight="1" x14ac:dyDescent="0.25">
      <c r="A6" s="237" t="s">
        <v>57</v>
      </c>
      <c r="B6" s="237"/>
      <c r="C6" s="237"/>
      <c r="D6" s="237"/>
      <c r="E6" s="237"/>
      <c r="F6" s="237"/>
      <c r="G6" s="237"/>
      <c r="H6" s="237"/>
      <c r="I6" s="237"/>
      <c r="J6" s="237"/>
      <c r="K6" s="237"/>
      <c r="L6" s="237"/>
      <c r="M6" s="237"/>
      <c r="N6" s="237"/>
      <c r="O6" s="237"/>
      <c r="P6" s="237"/>
      <c r="Q6" s="237"/>
      <c r="R6" s="237"/>
      <c r="S6" s="237"/>
    </row>
    <row r="7" spans="1:19" x14ac:dyDescent="0.25">
      <c r="A7" s="238" t="s">
        <v>63</v>
      </c>
      <c r="B7" s="239"/>
      <c r="C7" s="239"/>
      <c r="D7" s="239"/>
      <c r="E7" s="239"/>
      <c r="F7" s="239"/>
      <c r="G7" s="239"/>
      <c r="H7" s="239"/>
      <c r="I7" s="239"/>
      <c r="J7" s="239"/>
      <c r="K7" s="239"/>
      <c r="L7" s="239"/>
      <c r="M7" s="239"/>
      <c r="N7" s="239"/>
      <c r="O7" s="239"/>
      <c r="P7" s="239"/>
      <c r="Q7" s="239"/>
      <c r="R7" s="239"/>
      <c r="S7" s="239"/>
    </row>
    <row r="8" spans="1:19" ht="275.3" customHeight="1" x14ac:dyDescent="0.25">
      <c r="A8" s="92" t="s">
        <v>623</v>
      </c>
      <c r="B8" s="93" t="s">
        <v>101</v>
      </c>
      <c r="C8" s="74" t="s">
        <v>3</v>
      </c>
      <c r="D8" s="74" t="s">
        <v>102</v>
      </c>
      <c r="E8" s="74" t="s">
        <v>103</v>
      </c>
      <c r="F8" s="75">
        <v>226.2</v>
      </c>
      <c r="G8" s="75" t="s">
        <v>997</v>
      </c>
      <c r="H8" s="75" t="s">
        <v>80</v>
      </c>
      <c r="I8" s="84" t="s">
        <v>1528</v>
      </c>
      <c r="J8" s="74" t="s">
        <v>122</v>
      </c>
      <c r="K8" s="75" t="s">
        <v>115</v>
      </c>
      <c r="L8" s="75" t="s">
        <v>80</v>
      </c>
      <c r="M8" s="206">
        <v>977909.81</v>
      </c>
      <c r="N8" s="213">
        <v>3982563.43</v>
      </c>
      <c r="O8" s="76" t="s">
        <v>80</v>
      </c>
      <c r="P8" s="77" t="s">
        <v>1534</v>
      </c>
      <c r="Q8" s="205" t="s">
        <v>1535</v>
      </c>
      <c r="R8" s="75" t="s">
        <v>80</v>
      </c>
      <c r="S8" s="75" t="s">
        <v>80</v>
      </c>
    </row>
    <row r="9" spans="1:19" ht="214" x14ac:dyDescent="0.25">
      <c r="A9" s="92" t="s">
        <v>624</v>
      </c>
      <c r="B9" s="93" t="s">
        <v>101</v>
      </c>
      <c r="C9" s="214" t="s">
        <v>1066</v>
      </c>
      <c r="D9" s="74" t="s">
        <v>102</v>
      </c>
      <c r="E9" s="207" t="s">
        <v>1068</v>
      </c>
      <c r="F9" s="27">
        <v>155.5</v>
      </c>
      <c r="G9" s="28" t="s">
        <v>998</v>
      </c>
      <c r="H9" s="81" t="s">
        <v>150</v>
      </c>
      <c r="I9" s="84" t="s">
        <v>1528</v>
      </c>
      <c r="J9" s="29" t="s">
        <v>123</v>
      </c>
      <c r="K9" s="75" t="s">
        <v>115</v>
      </c>
      <c r="L9" s="75" t="s">
        <v>80</v>
      </c>
      <c r="M9" s="208">
        <v>453650</v>
      </c>
      <c r="N9" s="215">
        <v>3142769.89</v>
      </c>
      <c r="O9" s="76" t="s">
        <v>80</v>
      </c>
      <c r="P9" s="3" t="s">
        <v>80</v>
      </c>
      <c r="Q9" s="29" t="s">
        <v>1</v>
      </c>
      <c r="R9" s="75" t="s">
        <v>80</v>
      </c>
      <c r="S9" s="156" t="s">
        <v>1067</v>
      </c>
    </row>
    <row r="10" spans="1:19" ht="199.7" x14ac:dyDescent="0.25">
      <c r="A10" s="92" t="s">
        <v>625</v>
      </c>
      <c r="B10" s="93" t="s">
        <v>101</v>
      </c>
      <c r="C10" s="73" t="s">
        <v>3</v>
      </c>
      <c r="D10" s="74" t="s">
        <v>102</v>
      </c>
      <c r="E10" s="29" t="s">
        <v>108</v>
      </c>
      <c r="F10" s="28">
        <v>337.2</v>
      </c>
      <c r="G10" s="28" t="s">
        <v>999</v>
      </c>
      <c r="H10" s="81" t="s">
        <v>149</v>
      </c>
      <c r="I10" s="84" t="s">
        <v>1528</v>
      </c>
      <c r="J10" s="29" t="s">
        <v>124</v>
      </c>
      <c r="K10" s="28" t="s">
        <v>115</v>
      </c>
      <c r="L10" s="75" t="s">
        <v>80</v>
      </c>
      <c r="M10" s="208">
        <v>58520.5</v>
      </c>
      <c r="N10" s="215">
        <v>7764822.4199999999</v>
      </c>
      <c r="O10" s="76" t="s">
        <v>80</v>
      </c>
      <c r="P10" s="3" t="s">
        <v>105</v>
      </c>
      <c r="Q10" s="199" t="s">
        <v>1522</v>
      </c>
      <c r="R10" s="75" t="s">
        <v>80</v>
      </c>
      <c r="S10" s="75" t="s">
        <v>80</v>
      </c>
    </row>
    <row r="11" spans="1:19" ht="185.45" x14ac:dyDescent="0.25">
      <c r="A11" s="92" t="s">
        <v>626</v>
      </c>
      <c r="B11" s="93" t="s">
        <v>101</v>
      </c>
      <c r="C11" s="73" t="s">
        <v>3</v>
      </c>
      <c r="D11" s="74" t="s">
        <v>102</v>
      </c>
      <c r="E11" s="29" t="s">
        <v>109</v>
      </c>
      <c r="F11" s="28">
        <v>25.6</v>
      </c>
      <c r="G11" s="28" t="s">
        <v>106</v>
      </c>
      <c r="H11" s="81" t="s">
        <v>80</v>
      </c>
      <c r="I11" s="84" t="s">
        <v>1528</v>
      </c>
      <c r="J11" s="29" t="s">
        <v>107</v>
      </c>
      <c r="K11" s="81" t="s">
        <v>115</v>
      </c>
      <c r="L11" s="75" t="s">
        <v>80</v>
      </c>
      <c r="M11" s="208">
        <v>476666.67</v>
      </c>
      <c r="N11" s="215">
        <v>720061.18</v>
      </c>
      <c r="O11" s="76" t="s">
        <v>80</v>
      </c>
      <c r="P11" s="3" t="s">
        <v>80</v>
      </c>
      <c r="Q11" s="29" t="s">
        <v>1</v>
      </c>
      <c r="R11" s="75" t="s">
        <v>80</v>
      </c>
      <c r="S11" s="75" t="s">
        <v>80</v>
      </c>
    </row>
    <row r="12" spans="1:19" ht="199.7" x14ac:dyDescent="0.25">
      <c r="A12" s="92" t="s">
        <v>627</v>
      </c>
      <c r="B12" s="93" t="s">
        <v>101</v>
      </c>
      <c r="C12" s="73" t="s">
        <v>11</v>
      </c>
      <c r="D12" s="74" t="s">
        <v>102</v>
      </c>
      <c r="E12" s="29" t="s">
        <v>111</v>
      </c>
      <c r="F12" s="27">
        <v>41.1</v>
      </c>
      <c r="G12" s="14" t="s">
        <v>934</v>
      </c>
      <c r="H12" s="14" t="s">
        <v>110</v>
      </c>
      <c r="I12" s="84" t="s">
        <v>1528</v>
      </c>
      <c r="J12" s="29" t="s">
        <v>125</v>
      </c>
      <c r="K12" s="81" t="s">
        <v>115</v>
      </c>
      <c r="L12" s="67">
        <v>89</v>
      </c>
      <c r="M12" s="208">
        <v>178982</v>
      </c>
      <c r="N12" s="215">
        <v>960905.71</v>
      </c>
      <c r="O12" s="76" t="s">
        <v>80</v>
      </c>
      <c r="P12" s="3" t="s">
        <v>142</v>
      </c>
      <c r="Q12" s="29" t="s">
        <v>1523</v>
      </c>
      <c r="R12" s="75" t="s">
        <v>80</v>
      </c>
      <c r="S12" s="75" t="s">
        <v>80</v>
      </c>
    </row>
    <row r="13" spans="1:19" ht="199.7" x14ac:dyDescent="0.25">
      <c r="A13" s="92" t="s">
        <v>628</v>
      </c>
      <c r="B13" s="93" t="s">
        <v>101</v>
      </c>
      <c r="C13" s="73" t="s">
        <v>12</v>
      </c>
      <c r="D13" s="74" t="s">
        <v>102</v>
      </c>
      <c r="E13" s="29" t="s">
        <v>112</v>
      </c>
      <c r="F13" s="27">
        <v>25</v>
      </c>
      <c r="G13" s="14" t="s">
        <v>113</v>
      </c>
      <c r="H13" s="14" t="s">
        <v>984</v>
      </c>
      <c r="I13" s="84" t="s">
        <v>1528</v>
      </c>
      <c r="J13" s="29" t="s">
        <v>126</v>
      </c>
      <c r="K13" s="78" t="s">
        <v>116</v>
      </c>
      <c r="L13" s="82">
        <v>90</v>
      </c>
      <c r="M13" s="208">
        <v>83403.600000000006</v>
      </c>
      <c r="N13" s="215">
        <v>516055.44</v>
      </c>
      <c r="O13" s="76" t="s">
        <v>80</v>
      </c>
      <c r="P13" s="80" t="s">
        <v>142</v>
      </c>
      <c r="Q13" s="198" t="s">
        <v>1525</v>
      </c>
      <c r="R13" s="75" t="s">
        <v>80</v>
      </c>
      <c r="S13" s="75" t="s">
        <v>80</v>
      </c>
    </row>
    <row r="14" spans="1:19" ht="199.7" x14ac:dyDescent="0.25">
      <c r="A14" s="92" t="s">
        <v>629</v>
      </c>
      <c r="B14" s="93" t="s">
        <v>101</v>
      </c>
      <c r="C14" s="73" t="s">
        <v>13</v>
      </c>
      <c r="D14" s="74" t="s">
        <v>102</v>
      </c>
      <c r="E14" s="29" t="s">
        <v>114</v>
      </c>
      <c r="F14" s="27">
        <v>20</v>
      </c>
      <c r="G14" s="14" t="s">
        <v>117</v>
      </c>
      <c r="H14" s="14" t="s">
        <v>985</v>
      </c>
      <c r="I14" s="84" t="s">
        <v>1528</v>
      </c>
      <c r="J14" s="29" t="s">
        <v>127</v>
      </c>
      <c r="K14" s="78" t="s">
        <v>116</v>
      </c>
      <c r="L14" s="82">
        <v>91</v>
      </c>
      <c r="M14" s="208">
        <v>48941.9</v>
      </c>
      <c r="N14" s="215">
        <v>463637.14</v>
      </c>
      <c r="O14" s="76" t="s">
        <v>80</v>
      </c>
      <c r="P14" s="80" t="s">
        <v>142</v>
      </c>
      <c r="Q14" s="198" t="s">
        <v>1525</v>
      </c>
      <c r="R14" s="75" t="s">
        <v>80</v>
      </c>
      <c r="S14" s="75" t="s">
        <v>80</v>
      </c>
    </row>
    <row r="15" spans="1:19" ht="199.7" x14ac:dyDescent="0.25">
      <c r="A15" s="92" t="s">
        <v>630</v>
      </c>
      <c r="B15" s="93" t="s">
        <v>101</v>
      </c>
      <c r="C15" s="73" t="s">
        <v>14</v>
      </c>
      <c r="D15" s="74" t="s">
        <v>102</v>
      </c>
      <c r="E15" s="29" t="s">
        <v>119</v>
      </c>
      <c r="F15" s="27">
        <v>40.1</v>
      </c>
      <c r="G15" s="14" t="s">
        <v>118</v>
      </c>
      <c r="H15" s="14" t="s">
        <v>80</v>
      </c>
      <c r="I15" s="84" t="s">
        <v>1528</v>
      </c>
      <c r="J15" s="29" t="s">
        <v>128</v>
      </c>
      <c r="K15" s="78" t="s">
        <v>115</v>
      </c>
      <c r="L15" s="82">
        <v>92</v>
      </c>
      <c r="M15" s="208">
        <v>5649</v>
      </c>
      <c r="N15" s="215">
        <v>944776.36</v>
      </c>
      <c r="O15" s="76" t="s">
        <v>80</v>
      </c>
      <c r="P15" s="80" t="s">
        <v>142</v>
      </c>
      <c r="Q15" s="198" t="s">
        <v>1525</v>
      </c>
      <c r="R15" s="75" t="s">
        <v>80</v>
      </c>
      <c r="S15" s="75" t="s">
        <v>80</v>
      </c>
    </row>
    <row r="16" spans="1:19" ht="199.7" x14ac:dyDescent="0.25">
      <c r="A16" s="92" t="s">
        <v>631</v>
      </c>
      <c r="B16" s="93" t="s">
        <v>101</v>
      </c>
      <c r="C16" s="73" t="s">
        <v>15</v>
      </c>
      <c r="D16" s="74" t="s">
        <v>102</v>
      </c>
      <c r="E16" s="29" t="s">
        <v>120</v>
      </c>
      <c r="F16" s="27">
        <v>44.5</v>
      </c>
      <c r="G16" s="14" t="s">
        <v>935</v>
      </c>
      <c r="H16" s="14" t="s">
        <v>80</v>
      </c>
      <c r="I16" s="84" t="s">
        <v>1528</v>
      </c>
      <c r="J16" s="29" t="s">
        <v>129</v>
      </c>
      <c r="K16" s="78" t="s">
        <v>116</v>
      </c>
      <c r="L16" s="82">
        <v>93</v>
      </c>
      <c r="M16" s="208">
        <v>59701.599999999999</v>
      </c>
      <c r="N16" s="215">
        <v>1048442.59</v>
      </c>
      <c r="O16" s="76" t="s">
        <v>80</v>
      </c>
      <c r="P16" s="80" t="s">
        <v>142</v>
      </c>
      <c r="Q16" s="198" t="s">
        <v>1525</v>
      </c>
      <c r="R16" s="75" t="s">
        <v>80</v>
      </c>
      <c r="S16" s="75" t="s">
        <v>80</v>
      </c>
    </row>
    <row r="17" spans="1:19" ht="199.7" x14ac:dyDescent="0.25">
      <c r="A17" s="92" t="s">
        <v>632</v>
      </c>
      <c r="B17" s="93" t="s">
        <v>101</v>
      </c>
      <c r="C17" s="73" t="s">
        <v>16</v>
      </c>
      <c r="D17" s="74" t="s">
        <v>102</v>
      </c>
      <c r="E17" s="29" t="s">
        <v>121</v>
      </c>
      <c r="F17" s="27">
        <v>33</v>
      </c>
      <c r="G17" s="14" t="s">
        <v>130</v>
      </c>
      <c r="H17" s="14" t="s">
        <v>80</v>
      </c>
      <c r="I17" s="84" t="s">
        <v>1528</v>
      </c>
      <c r="J17" s="29" t="s">
        <v>131</v>
      </c>
      <c r="K17" s="78" t="s">
        <v>116</v>
      </c>
      <c r="L17" s="82">
        <v>94</v>
      </c>
      <c r="M17" s="208">
        <v>90196.4</v>
      </c>
      <c r="N17" s="215">
        <v>683637.2</v>
      </c>
      <c r="O17" s="76" t="s">
        <v>80</v>
      </c>
      <c r="P17" s="80" t="s">
        <v>142</v>
      </c>
      <c r="Q17" s="198" t="s">
        <v>1525</v>
      </c>
      <c r="R17" s="75" t="s">
        <v>80</v>
      </c>
      <c r="S17" s="75" t="s">
        <v>80</v>
      </c>
    </row>
    <row r="18" spans="1:19" ht="199.7" x14ac:dyDescent="0.25">
      <c r="A18" s="92" t="s">
        <v>633</v>
      </c>
      <c r="B18" s="93" t="s">
        <v>101</v>
      </c>
      <c r="C18" s="73" t="s">
        <v>17</v>
      </c>
      <c r="D18" s="74" t="s">
        <v>102</v>
      </c>
      <c r="E18" s="29" t="s">
        <v>133</v>
      </c>
      <c r="F18" s="27">
        <v>22.4</v>
      </c>
      <c r="G18" s="14" t="s">
        <v>134</v>
      </c>
      <c r="H18" s="14" t="s">
        <v>135</v>
      </c>
      <c r="I18" s="84" t="s">
        <v>1528</v>
      </c>
      <c r="J18" s="29" t="s">
        <v>132</v>
      </c>
      <c r="K18" s="78" t="s">
        <v>116</v>
      </c>
      <c r="L18" s="82">
        <v>95</v>
      </c>
      <c r="M18" s="208">
        <v>108682</v>
      </c>
      <c r="N18" s="215">
        <v>580530.91</v>
      </c>
      <c r="O18" s="76" t="s">
        <v>80</v>
      </c>
      <c r="P18" s="80" t="s">
        <v>142</v>
      </c>
      <c r="Q18" s="198" t="s">
        <v>1525</v>
      </c>
      <c r="R18" s="75" t="s">
        <v>80</v>
      </c>
      <c r="S18" s="75" t="s">
        <v>80</v>
      </c>
    </row>
    <row r="19" spans="1:19" ht="199.7" x14ac:dyDescent="0.25">
      <c r="A19" s="92" t="s">
        <v>634</v>
      </c>
      <c r="B19" s="93" t="s">
        <v>101</v>
      </c>
      <c r="C19" s="73" t="s">
        <v>18</v>
      </c>
      <c r="D19" s="74" t="s">
        <v>102</v>
      </c>
      <c r="E19" s="29" t="s">
        <v>137</v>
      </c>
      <c r="F19" s="27">
        <v>44.6</v>
      </c>
      <c r="G19" s="14" t="s">
        <v>136</v>
      </c>
      <c r="H19" s="14" t="s">
        <v>80</v>
      </c>
      <c r="I19" s="84" t="s">
        <v>1528</v>
      </c>
      <c r="J19" s="29" t="s">
        <v>140</v>
      </c>
      <c r="K19" s="78" t="s">
        <v>116</v>
      </c>
      <c r="L19" s="82">
        <v>96</v>
      </c>
      <c r="M19" s="208">
        <v>23178</v>
      </c>
      <c r="N19" s="215">
        <v>1058707.55</v>
      </c>
      <c r="O19" s="76" t="s">
        <v>80</v>
      </c>
      <c r="P19" s="80" t="s">
        <v>142</v>
      </c>
      <c r="Q19" s="199" t="s">
        <v>1525</v>
      </c>
      <c r="R19" s="75" t="s">
        <v>80</v>
      </c>
      <c r="S19" s="75" t="s">
        <v>80</v>
      </c>
    </row>
    <row r="20" spans="1:19" ht="199.7" x14ac:dyDescent="0.25">
      <c r="A20" s="92" t="s">
        <v>635</v>
      </c>
      <c r="B20" s="93" t="s">
        <v>101</v>
      </c>
      <c r="C20" s="73" t="s">
        <v>19</v>
      </c>
      <c r="D20" s="74" t="s">
        <v>102</v>
      </c>
      <c r="E20" s="29" t="s">
        <v>138</v>
      </c>
      <c r="F20" s="27">
        <v>20.7</v>
      </c>
      <c r="G20" s="14" t="s">
        <v>139</v>
      </c>
      <c r="H20" s="14" t="s">
        <v>148</v>
      </c>
      <c r="I20" s="84" t="s">
        <v>1528</v>
      </c>
      <c r="J20" s="29" t="s">
        <v>141</v>
      </c>
      <c r="K20" s="78" t="s">
        <v>115</v>
      </c>
      <c r="L20" s="82">
        <v>97</v>
      </c>
      <c r="M20" s="208">
        <v>83999.3</v>
      </c>
      <c r="N20" s="215">
        <v>435369.49</v>
      </c>
      <c r="O20" s="76" t="s">
        <v>80</v>
      </c>
      <c r="P20" s="80" t="s">
        <v>142</v>
      </c>
      <c r="Q20" s="199" t="s">
        <v>1525</v>
      </c>
      <c r="R20" s="75" t="s">
        <v>80</v>
      </c>
      <c r="S20" s="75" t="s">
        <v>80</v>
      </c>
    </row>
    <row r="21" spans="1:19" ht="199.7" x14ac:dyDescent="0.25">
      <c r="A21" s="92" t="s">
        <v>636</v>
      </c>
      <c r="B21" s="93" t="s">
        <v>101</v>
      </c>
      <c r="C21" s="73" t="s">
        <v>20</v>
      </c>
      <c r="D21" s="74" t="s">
        <v>102</v>
      </c>
      <c r="E21" s="29" t="s">
        <v>143</v>
      </c>
      <c r="F21" s="27">
        <v>29.3</v>
      </c>
      <c r="G21" s="14" t="s">
        <v>145</v>
      </c>
      <c r="H21" s="14" t="s">
        <v>80</v>
      </c>
      <c r="I21" s="84" t="s">
        <v>1528</v>
      </c>
      <c r="J21" s="29" t="s">
        <v>144</v>
      </c>
      <c r="K21" s="78" t="s">
        <v>116</v>
      </c>
      <c r="L21" s="82">
        <v>98</v>
      </c>
      <c r="M21" s="208">
        <v>129335</v>
      </c>
      <c r="N21" s="215">
        <v>601791.22</v>
      </c>
      <c r="O21" s="76" t="s">
        <v>80</v>
      </c>
      <c r="P21" s="80" t="s">
        <v>142</v>
      </c>
      <c r="Q21" s="199" t="s">
        <v>1525</v>
      </c>
      <c r="R21" s="75" t="s">
        <v>80</v>
      </c>
      <c r="S21" s="75" t="s">
        <v>80</v>
      </c>
    </row>
    <row r="22" spans="1:19" ht="199.7" x14ac:dyDescent="0.25">
      <c r="A22" s="92" t="s">
        <v>637</v>
      </c>
      <c r="B22" s="93" t="s">
        <v>101</v>
      </c>
      <c r="C22" s="73" t="s">
        <v>21</v>
      </c>
      <c r="D22" s="74" t="s">
        <v>102</v>
      </c>
      <c r="E22" s="29" t="s">
        <v>147</v>
      </c>
      <c r="F22" s="27">
        <v>26.9</v>
      </c>
      <c r="G22" s="14" t="s">
        <v>146</v>
      </c>
      <c r="H22" s="14" t="s">
        <v>151</v>
      </c>
      <c r="I22" s="84" t="s">
        <v>1528</v>
      </c>
      <c r="J22" s="29" t="s">
        <v>156</v>
      </c>
      <c r="K22" s="78" t="s">
        <v>116</v>
      </c>
      <c r="L22" s="82">
        <v>99</v>
      </c>
      <c r="M22" s="208">
        <v>83043.100000000006</v>
      </c>
      <c r="N22" s="215">
        <v>633777.65</v>
      </c>
      <c r="O22" s="76" t="s">
        <v>80</v>
      </c>
      <c r="P22" s="80" t="s">
        <v>142</v>
      </c>
      <c r="Q22" s="199" t="s">
        <v>1525</v>
      </c>
      <c r="R22" s="75" t="s">
        <v>80</v>
      </c>
      <c r="S22" s="75" t="s">
        <v>80</v>
      </c>
    </row>
    <row r="23" spans="1:19" ht="214.5" customHeight="1" x14ac:dyDescent="0.25">
      <c r="A23" s="92" t="s">
        <v>638</v>
      </c>
      <c r="B23" s="93" t="s">
        <v>101</v>
      </c>
      <c r="C23" s="73" t="s">
        <v>22</v>
      </c>
      <c r="D23" s="74" t="s">
        <v>102</v>
      </c>
      <c r="E23" s="29" t="s">
        <v>152</v>
      </c>
      <c r="F23" s="27">
        <v>22</v>
      </c>
      <c r="G23" s="14" t="s">
        <v>153</v>
      </c>
      <c r="H23" s="14" t="s">
        <v>80</v>
      </c>
      <c r="I23" s="84" t="s">
        <v>1528</v>
      </c>
      <c r="J23" s="29" t="s">
        <v>157</v>
      </c>
      <c r="K23" s="78" t="s">
        <v>116</v>
      </c>
      <c r="L23" s="82">
        <v>100</v>
      </c>
      <c r="M23" s="208">
        <v>59701.599999999999</v>
      </c>
      <c r="N23" s="215">
        <v>454128.79</v>
      </c>
      <c r="O23" s="76" t="s">
        <v>80</v>
      </c>
      <c r="P23" s="80" t="s">
        <v>142</v>
      </c>
      <c r="Q23" s="199" t="s">
        <v>1525</v>
      </c>
      <c r="R23" s="75" t="s">
        <v>80</v>
      </c>
      <c r="S23" s="75" t="s">
        <v>80</v>
      </c>
    </row>
    <row r="24" spans="1:19" ht="199.7" x14ac:dyDescent="0.25">
      <c r="A24" s="92" t="s">
        <v>639</v>
      </c>
      <c r="B24" s="93" t="s">
        <v>101</v>
      </c>
      <c r="C24" s="73" t="s">
        <v>23</v>
      </c>
      <c r="D24" s="74" t="s">
        <v>102</v>
      </c>
      <c r="E24" s="29" t="s">
        <v>154</v>
      </c>
      <c r="F24" s="27">
        <v>22.6</v>
      </c>
      <c r="G24" s="14" t="s">
        <v>155</v>
      </c>
      <c r="H24" s="14" t="s">
        <v>80</v>
      </c>
      <c r="I24" s="84" t="s">
        <v>1528</v>
      </c>
      <c r="J24" s="29" t="s">
        <v>158</v>
      </c>
      <c r="K24" s="78" t="s">
        <v>116</v>
      </c>
      <c r="L24" s="82">
        <v>101</v>
      </c>
      <c r="M24" s="208">
        <v>122115</v>
      </c>
      <c r="N24" s="215">
        <v>466514.11</v>
      </c>
      <c r="O24" s="76" t="s">
        <v>80</v>
      </c>
      <c r="P24" s="80" t="s">
        <v>142</v>
      </c>
      <c r="Q24" s="199" t="s">
        <v>1525</v>
      </c>
      <c r="R24" s="75" t="s">
        <v>80</v>
      </c>
      <c r="S24" s="75" t="s">
        <v>80</v>
      </c>
    </row>
    <row r="25" spans="1:19" ht="199.7" x14ac:dyDescent="0.25">
      <c r="A25" s="92" t="s">
        <v>640</v>
      </c>
      <c r="B25" s="93" t="s">
        <v>101</v>
      </c>
      <c r="C25" s="73" t="s">
        <v>24</v>
      </c>
      <c r="D25" s="74" t="s">
        <v>102</v>
      </c>
      <c r="E25" s="29" t="s">
        <v>159</v>
      </c>
      <c r="F25" s="27">
        <v>39.5</v>
      </c>
      <c r="G25" s="14" t="s">
        <v>165</v>
      </c>
      <c r="H25" s="14" t="s">
        <v>80</v>
      </c>
      <c r="I25" s="84" t="s">
        <v>1528</v>
      </c>
      <c r="J25" s="29" t="s">
        <v>162</v>
      </c>
      <c r="K25" s="78" t="s">
        <v>115</v>
      </c>
      <c r="L25" s="82">
        <v>102</v>
      </c>
      <c r="M25" s="208">
        <v>3945.2</v>
      </c>
      <c r="N25" s="215">
        <v>888475.57</v>
      </c>
      <c r="O25" s="76" t="s">
        <v>80</v>
      </c>
      <c r="P25" s="80" t="s">
        <v>142</v>
      </c>
      <c r="Q25" s="199" t="s">
        <v>1525</v>
      </c>
      <c r="R25" s="75" t="s">
        <v>80</v>
      </c>
      <c r="S25" s="75" t="s">
        <v>80</v>
      </c>
    </row>
    <row r="26" spans="1:19" ht="199.7" x14ac:dyDescent="0.25">
      <c r="A26" s="92" t="s">
        <v>641</v>
      </c>
      <c r="B26" s="93" t="s">
        <v>101</v>
      </c>
      <c r="C26" s="73" t="s">
        <v>25</v>
      </c>
      <c r="D26" s="74" t="s">
        <v>102</v>
      </c>
      <c r="E26" s="29" t="s">
        <v>160</v>
      </c>
      <c r="F26" s="27">
        <v>41.6</v>
      </c>
      <c r="G26" s="14" t="s">
        <v>166</v>
      </c>
      <c r="H26" s="14" t="s">
        <v>80</v>
      </c>
      <c r="I26" s="84" t="s">
        <v>1528</v>
      </c>
      <c r="J26" s="29" t="s">
        <v>163</v>
      </c>
      <c r="K26" s="78" t="s">
        <v>115</v>
      </c>
      <c r="L26" s="82">
        <v>103</v>
      </c>
      <c r="M26" s="208">
        <v>119510.3</v>
      </c>
      <c r="N26" s="215">
        <v>980117.12</v>
      </c>
      <c r="O26" s="76" t="s">
        <v>80</v>
      </c>
      <c r="P26" s="80" t="s">
        <v>142</v>
      </c>
      <c r="Q26" s="199" t="s">
        <v>1525</v>
      </c>
      <c r="R26" s="75" t="s">
        <v>80</v>
      </c>
      <c r="S26" s="75" t="s">
        <v>80</v>
      </c>
    </row>
    <row r="27" spans="1:19" ht="199.7" x14ac:dyDescent="0.25">
      <c r="A27" s="92" t="s">
        <v>642</v>
      </c>
      <c r="B27" s="93" t="s">
        <v>101</v>
      </c>
      <c r="C27" s="73" t="s">
        <v>26</v>
      </c>
      <c r="D27" s="74" t="s">
        <v>102</v>
      </c>
      <c r="E27" s="29" t="s">
        <v>161</v>
      </c>
      <c r="F27" s="27">
        <v>19.2</v>
      </c>
      <c r="G27" s="14" t="s">
        <v>167</v>
      </c>
      <c r="H27" s="14" t="s">
        <v>80</v>
      </c>
      <c r="I27" s="84" t="s">
        <v>1528</v>
      </c>
      <c r="J27" s="29" t="s">
        <v>164</v>
      </c>
      <c r="K27" s="78" t="s">
        <v>115</v>
      </c>
      <c r="L27" s="82">
        <v>104</v>
      </c>
      <c r="M27" s="208">
        <v>70867</v>
      </c>
      <c r="N27" s="215">
        <v>497597.93</v>
      </c>
      <c r="O27" s="76" t="s">
        <v>80</v>
      </c>
      <c r="P27" s="80" t="s">
        <v>142</v>
      </c>
      <c r="Q27" s="199" t="s">
        <v>1525</v>
      </c>
      <c r="R27" s="75" t="s">
        <v>80</v>
      </c>
      <c r="S27" s="75" t="s">
        <v>80</v>
      </c>
    </row>
    <row r="28" spans="1:19" ht="199.7" x14ac:dyDescent="0.25">
      <c r="A28" s="92" t="s">
        <v>643</v>
      </c>
      <c r="B28" s="93" t="s">
        <v>101</v>
      </c>
      <c r="C28" s="73" t="s">
        <v>27</v>
      </c>
      <c r="D28" s="74" t="s">
        <v>102</v>
      </c>
      <c r="E28" s="29" t="s">
        <v>168</v>
      </c>
      <c r="F28" s="27">
        <v>25.7</v>
      </c>
      <c r="G28" s="14" t="s">
        <v>169</v>
      </c>
      <c r="H28" s="14" t="s">
        <v>80</v>
      </c>
      <c r="I28" s="84" t="s">
        <v>1528</v>
      </c>
      <c r="J28" s="29" t="s">
        <v>170</v>
      </c>
      <c r="K28" s="78" t="s">
        <v>116</v>
      </c>
      <c r="L28" s="82">
        <v>105</v>
      </c>
      <c r="M28" s="208">
        <v>24071</v>
      </c>
      <c r="N28" s="215">
        <v>671068.67000000004</v>
      </c>
      <c r="O28" s="76" t="s">
        <v>80</v>
      </c>
      <c r="P28" s="80" t="s">
        <v>142</v>
      </c>
      <c r="Q28" s="199" t="s">
        <v>1525</v>
      </c>
      <c r="R28" s="75" t="s">
        <v>80</v>
      </c>
      <c r="S28" s="75" t="s">
        <v>80</v>
      </c>
    </row>
    <row r="29" spans="1:19" ht="199.7" x14ac:dyDescent="0.25">
      <c r="A29" s="92" t="s">
        <v>644</v>
      </c>
      <c r="B29" s="93" t="s">
        <v>101</v>
      </c>
      <c r="C29" s="73" t="s">
        <v>28</v>
      </c>
      <c r="D29" s="74" t="s">
        <v>102</v>
      </c>
      <c r="E29" s="29" t="s">
        <v>175</v>
      </c>
      <c r="F29" s="27">
        <v>29.3</v>
      </c>
      <c r="G29" s="14" t="s">
        <v>173</v>
      </c>
      <c r="H29" s="14" t="s">
        <v>80</v>
      </c>
      <c r="I29" s="84" t="s">
        <v>1528</v>
      </c>
      <c r="J29" s="29" t="s">
        <v>171</v>
      </c>
      <c r="K29" s="78" t="s">
        <v>116</v>
      </c>
      <c r="L29" s="82">
        <v>108</v>
      </c>
      <c r="M29" s="208">
        <v>83043.100000000006</v>
      </c>
      <c r="N29" s="215">
        <v>606986.96</v>
      </c>
      <c r="O29" s="76" t="s">
        <v>80</v>
      </c>
      <c r="P29" s="80" t="s">
        <v>142</v>
      </c>
      <c r="Q29" s="199" t="s">
        <v>1524</v>
      </c>
      <c r="R29" s="75" t="s">
        <v>80</v>
      </c>
      <c r="S29" s="75" t="s">
        <v>80</v>
      </c>
    </row>
    <row r="30" spans="1:19" ht="199.7" x14ac:dyDescent="0.25">
      <c r="A30" s="92" t="s">
        <v>645</v>
      </c>
      <c r="B30" s="93" t="s">
        <v>101</v>
      </c>
      <c r="C30" s="73" t="s">
        <v>29</v>
      </c>
      <c r="D30" s="74" t="s">
        <v>102</v>
      </c>
      <c r="E30" s="29" t="s">
        <v>174</v>
      </c>
      <c r="F30" s="27">
        <v>22.1</v>
      </c>
      <c r="G30" s="14" t="s">
        <v>176</v>
      </c>
      <c r="H30" s="14" t="s">
        <v>80</v>
      </c>
      <c r="I30" s="84" t="s">
        <v>1528</v>
      </c>
      <c r="J30" s="29" t="s">
        <v>172</v>
      </c>
      <c r="K30" s="78" t="s">
        <v>116</v>
      </c>
      <c r="L30" s="82">
        <v>109</v>
      </c>
      <c r="M30" s="208">
        <v>82711</v>
      </c>
      <c r="N30" s="215">
        <v>507923.63</v>
      </c>
      <c r="O30" s="76" t="s">
        <v>80</v>
      </c>
      <c r="P30" s="80" t="s">
        <v>142</v>
      </c>
      <c r="Q30" s="199" t="s">
        <v>1525</v>
      </c>
      <c r="R30" s="75" t="s">
        <v>80</v>
      </c>
      <c r="S30" s="75" t="s">
        <v>80</v>
      </c>
    </row>
    <row r="31" spans="1:19" ht="199.7" x14ac:dyDescent="0.25">
      <c r="A31" s="92" t="s">
        <v>646</v>
      </c>
      <c r="B31" s="93" t="s">
        <v>101</v>
      </c>
      <c r="C31" s="73" t="s">
        <v>30</v>
      </c>
      <c r="D31" s="74" t="s">
        <v>102</v>
      </c>
      <c r="E31" s="29" t="s">
        <v>177</v>
      </c>
      <c r="F31" s="27">
        <v>40.4</v>
      </c>
      <c r="G31" s="14" t="s">
        <v>183</v>
      </c>
      <c r="H31" s="14" t="s">
        <v>80</v>
      </c>
      <c r="I31" s="84" t="s">
        <v>1528</v>
      </c>
      <c r="J31" s="29" t="s">
        <v>180</v>
      </c>
      <c r="K31" s="78" t="s">
        <v>115</v>
      </c>
      <c r="L31" s="82">
        <v>110</v>
      </c>
      <c r="M31" s="208">
        <v>219049</v>
      </c>
      <c r="N31" s="215">
        <v>951844.51</v>
      </c>
      <c r="O31" s="76" t="s">
        <v>80</v>
      </c>
      <c r="P31" s="80" t="s">
        <v>142</v>
      </c>
      <c r="Q31" s="199" t="s">
        <v>1525</v>
      </c>
      <c r="R31" s="75" t="s">
        <v>80</v>
      </c>
      <c r="S31" s="75" t="s">
        <v>80</v>
      </c>
    </row>
    <row r="32" spans="1:19" ht="199.7" x14ac:dyDescent="0.25">
      <c r="A32" s="92" t="s">
        <v>647</v>
      </c>
      <c r="B32" s="93" t="s">
        <v>101</v>
      </c>
      <c r="C32" s="73" t="s">
        <v>31</v>
      </c>
      <c r="D32" s="74" t="s">
        <v>102</v>
      </c>
      <c r="E32" s="29" t="s">
        <v>178</v>
      </c>
      <c r="F32" s="27">
        <v>125.7</v>
      </c>
      <c r="G32" s="14" t="s">
        <v>184</v>
      </c>
      <c r="H32" s="14" t="s">
        <v>80</v>
      </c>
      <c r="I32" s="84" t="s">
        <v>1528</v>
      </c>
      <c r="J32" s="29" t="s">
        <v>181</v>
      </c>
      <c r="K32" s="78" t="s">
        <v>115</v>
      </c>
      <c r="L32" s="82">
        <v>111</v>
      </c>
      <c r="M32" s="208">
        <v>4951.8</v>
      </c>
      <c r="N32" s="215">
        <v>2515941.23</v>
      </c>
      <c r="O32" s="76" t="s">
        <v>80</v>
      </c>
      <c r="P32" s="80" t="s">
        <v>142</v>
      </c>
      <c r="Q32" s="199" t="s">
        <v>1525</v>
      </c>
      <c r="R32" s="75" t="s">
        <v>80</v>
      </c>
      <c r="S32" s="75" t="s">
        <v>80</v>
      </c>
    </row>
    <row r="33" spans="1:19" ht="199.7" x14ac:dyDescent="0.25">
      <c r="A33" s="92" t="s">
        <v>648</v>
      </c>
      <c r="B33" s="93" t="s">
        <v>101</v>
      </c>
      <c r="C33" s="73" t="s">
        <v>32</v>
      </c>
      <c r="D33" s="74" t="s">
        <v>102</v>
      </c>
      <c r="E33" s="29" t="s">
        <v>179</v>
      </c>
      <c r="F33" s="27">
        <v>17.100000000000001</v>
      </c>
      <c r="G33" s="14" t="s">
        <v>185</v>
      </c>
      <c r="H33" s="14" t="s">
        <v>80</v>
      </c>
      <c r="I33" s="84" t="s">
        <v>1528</v>
      </c>
      <c r="J33" s="29" t="s">
        <v>182</v>
      </c>
      <c r="K33" s="78" t="s">
        <v>116</v>
      </c>
      <c r="L33" s="82">
        <v>112</v>
      </c>
      <c r="M33" s="208">
        <v>51011.1</v>
      </c>
      <c r="N33" s="215">
        <v>359653.07</v>
      </c>
      <c r="O33" s="76" t="s">
        <v>80</v>
      </c>
      <c r="P33" s="80" t="s">
        <v>142</v>
      </c>
      <c r="Q33" s="199" t="s">
        <v>1525</v>
      </c>
      <c r="R33" s="75" t="s">
        <v>80</v>
      </c>
      <c r="S33" s="75" t="s">
        <v>80</v>
      </c>
    </row>
    <row r="34" spans="1:19" ht="199.7" x14ac:dyDescent="0.25">
      <c r="A34" s="92" t="s">
        <v>649</v>
      </c>
      <c r="B34" s="93" t="s">
        <v>101</v>
      </c>
      <c r="C34" s="73" t="s">
        <v>33</v>
      </c>
      <c r="D34" s="74" t="s">
        <v>102</v>
      </c>
      <c r="E34" s="29" t="s">
        <v>186</v>
      </c>
      <c r="F34" s="27">
        <v>23.1</v>
      </c>
      <c r="G34" s="14" t="s">
        <v>189</v>
      </c>
      <c r="H34" s="14" t="s">
        <v>80</v>
      </c>
      <c r="I34" s="84" t="s">
        <v>1528</v>
      </c>
      <c r="J34" s="29" t="s">
        <v>190</v>
      </c>
      <c r="K34" s="78" t="s">
        <v>116</v>
      </c>
      <c r="L34" s="82">
        <v>113</v>
      </c>
      <c r="M34" s="208">
        <v>620248</v>
      </c>
      <c r="N34" s="215">
        <v>490353.06</v>
      </c>
      <c r="O34" s="76" t="s">
        <v>80</v>
      </c>
      <c r="P34" s="80" t="s">
        <v>142</v>
      </c>
      <c r="Q34" s="199" t="s">
        <v>1525</v>
      </c>
      <c r="R34" s="75" t="s">
        <v>80</v>
      </c>
      <c r="S34" s="75" t="s">
        <v>80</v>
      </c>
    </row>
    <row r="35" spans="1:19" ht="199.7" x14ac:dyDescent="0.25">
      <c r="A35" s="92" t="s">
        <v>650</v>
      </c>
      <c r="B35" s="93" t="s">
        <v>101</v>
      </c>
      <c r="C35" s="73" t="s">
        <v>34</v>
      </c>
      <c r="D35" s="74" t="s">
        <v>102</v>
      </c>
      <c r="E35" s="29" t="s">
        <v>187</v>
      </c>
      <c r="F35" s="27">
        <v>44.2</v>
      </c>
      <c r="G35" s="14" t="s">
        <v>191</v>
      </c>
      <c r="H35" s="14" t="s">
        <v>80</v>
      </c>
      <c r="I35" s="84" t="s">
        <v>1528</v>
      </c>
      <c r="J35" s="29" t="s">
        <v>192</v>
      </c>
      <c r="K35" s="78" t="s">
        <v>115</v>
      </c>
      <c r="L35" s="82">
        <v>114</v>
      </c>
      <c r="M35" s="208">
        <v>122675.03</v>
      </c>
      <c r="N35" s="215">
        <v>1002030.9</v>
      </c>
      <c r="O35" s="76" t="s">
        <v>80</v>
      </c>
      <c r="P35" s="80" t="s">
        <v>142</v>
      </c>
      <c r="Q35" s="199" t="s">
        <v>1525</v>
      </c>
      <c r="R35" s="75" t="s">
        <v>80</v>
      </c>
      <c r="S35" s="75" t="s">
        <v>80</v>
      </c>
    </row>
    <row r="36" spans="1:19" ht="199.7" x14ac:dyDescent="0.25">
      <c r="A36" s="92" t="s">
        <v>651</v>
      </c>
      <c r="B36" s="93" t="s">
        <v>101</v>
      </c>
      <c r="C36" s="73" t="s">
        <v>35</v>
      </c>
      <c r="D36" s="74" t="s">
        <v>102</v>
      </c>
      <c r="E36" s="29" t="s">
        <v>188</v>
      </c>
      <c r="F36" s="27">
        <v>43.8</v>
      </c>
      <c r="G36" s="14" t="s">
        <v>193</v>
      </c>
      <c r="H36" s="14" t="s">
        <v>80</v>
      </c>
      <c r="I36" s="84" t="s">
        <v>1528</v>
      </c>
      <c r="J36" s="29" t="s">
        <v>194</v>
      </c>
      <c r="K36" s="78" t="s">
        <v>116</v>
      </c>
      <c r="L36" s="82">
        <v>115</v>
      </c>
      <c r="M36" s="208">
        <v>568764</v>
      </c>
      <c r="N36" s="215">
        <v>1016263.86</v>
      </c>
      <c r="O36" s="76" t="s">
        <v>80</v>
      </c>
      <c r="P36" s="80" t="s">
        <v>142</v>
      </c>
      <c r="Q36" s="199" t="s">
        <v>1525</v>
      </c>
      <c r="R36" s="75" t="s">
        <v>80</v>
      </c>
      <c r="S36" s="75" t="s">
        <v>80</v>
      </c>
    </row>
    <row r="37" spans="1:19" ht="199.7" x14ac:dyDescent="0.25">
      <c r="A37" s="92" t="s">
        <v>652</v>
      </c>
      <c r="B37" s="93" t="s">
        <v>101</v>
      </c>
      <c r="C37" s="73" t="s">
        <v>36</v>
      </c>
      <c r="D37" s="85" t="s">
        <v>102</v>
      </c>
      <c r="E37" s="29" t="s">
        <v>195</v>
      </c>
      <c r="F37" s="27">
        <v>42.4</v>
      </c>
      <c r="G37" s="14" t="s">
        <v>196</v>
      </c>
      <c r="H37" s="14" t="s">
        <v>80</v>
      </c>
      <c r="I37" s="84" t="s">
        <v>1528</v>
      </c>
      <c r="J37" s="29" t="s">
        <v>197</v>
      </c>
      <c r="K37" s="87" t="s">
        <v>115</v>
      </c>
      <c r="L37" s="82">
        <v>116</v>
      </c>
      <c r="M37" s="208">
        <v>184942</v>
      </c>
      <c r="N37" s="215">
        <v>998965.52</v>
      </c>
      <c r="O37" s="86" t="s">
        <v>80</v>
      </c>
      <c r="P37" s="89" t="s">
        <v>142</v>
      </c>
      <c r="Q37" s="199" t="s">
        <v>1525</v>
      </c>
      <c r="R37" s="75" t="s">
        <v>80</v>
      </c>
      <c r="S37" s="75" t="s">
        <v>80</v>
      </c>
    </row>
    <row r="38" spans="1:19" ht="199.7" x14ac:dyDescent="0.25">
      <c r="A38" s="92" t="s">
        <v>653</v>
      </c>
      <c r="B38" s="93" t="s">
        <v>101</v>
      </c>
      <c r="C38" s="73" t="s">
        <v>37</v>
      </c>
      <c r="D38" s="85" t="s">
        <v>102</v>
      </c>
      <c r="E38" s="29" t="s">
        <v>198</v>
      </c>
      <c r="F38" s="27">
        <v>40.200000000000003</v>
      </c>
      <c r="G38" s="14" t="s">
        <v>199</v>
      </c>
      <c r="H38" s="14" t="s">
        <v>80</v>
      </c>
      <c r="I38" s="84" t="s">
        <v>1528</v>
      </c>
      <c r="J38" s="29" t="s">
        <v>200</v>
      </c>
      <c r="K38" s="87" t="s">
        <v>115</v>
      </c>
      <c r="L38" s="82">
        <v>117</v>
      </c>
      <c r="M38" s="208">
        <v>184942</v>
      </c>
      <c r="N38" s="215">
        <v>939863.98</v>
      </c>
      <c r="O38" s="86" t="s">
        <v>80</v>
      </c>
      <c r="P38" s="89" t="s">
        <v>142</v>
      </c>
      <c r="Q38" s="198" t="s">
        <v>1525</v>
      </c>
      <c r="R38" s="75" t="s">
        <v>80</v>
      </c>
      <c r="S38" s="75" t="s">
        <v>80</v>
      </c>
    </row>
    <row r="39" spans="1:19" ht="199.7" x14ac:dyDescent="0.25">
      <c r="A39" s="92" t="s">
        <v>654</v>
      </c>
      <c r="B39" s="93" t="s">
        <v>101</v>
      </c>
      <c r="C39" s="73" t="s">
        <v>38</v>
      </c>
      <c r="D39" s="85" t="s">
        <v>102</v>
      </c>
      <c r="E39" s="29" t="s">
        <v>201</v>
      </c>
      <c r="F39" s="27">
        <v>27.2</v>
      </c>
      <c r="G39" s="14" t="s">
        <v>202</v>
      </c>
      <c r="H39" s="14" t="s">
        <v>80</v>
      </c>
      <c r="I39" s="84" t="s">
        <v>1528</v>
      </c>
      <c r="J39" s="29" t="s">
        <v>203</v>
      </c>
      <c r="K39" s="87" t="s">
        <v>116</v>
      </c>
      <c r="L39" s="82">
        <v>118</v>
      </c>
      <c r="M39" s="208">
        <v>147361</v>
      </c>
      <c r="N39" s="215">
        <v>621457.76</v>
      </c>
      <c r="O39" s="86" t="s">
        <v>80</v>
      </c>
      <c r="P39" s="89" t="s">
        <v>142</v>
      </c>
      <c r="Q39" s="198" t="s">
        <v>1525</v>
      </c>
      <c r="R39" s="75" t="s">
        <v>80</v>
      </c>
      <c r="S39" s="75" t="s">
        <v>80</v>
      </c>
    </row>
    <row r="40" spans="1:19" ht="199.7" x14ac:dyDescent="0.25">
      <c r="A40" s="92" t="s">
        <v>655</v>
      </c>
      <c r="B40" s="93" t="s">
        <v>101</v>
      </c>
      <c r="C40" s="73" t="s">
        <v>39</v>
      </c>
      <c r="D40" s="85" t="s">
        <v>102</v>
      </c>
      <c r="E40" s="29" t="s">
        <v>204</v>
      </c>
      <c r="F40" s="27">
        <v>22.6</v>
      </c>
      <c r="G40" s="14" t="s">
        <v>207</v>
      </c>
      <c r="H40" s="14" t="s">
        <v>80</v>
      </c>
      <c r="I40" s="84" t="s">
        <v>1528</v>
      </c>
      <c r="J40" s="29" t="s">
        <v>208</v>
      </c>
      <c r="K40" s="87" t="s">
        <v>116</v>
      </c>
      <c r="L40" s="82">
        <v>119</v>
      </c>
      <c r="M40" s="208">
        <v>107816</v>
      </c>
      <c r="N40" s="215">
        <v>466514.11</v>
      </c>
      <c r="O40" s="86" t="s">
        <v>80</v>
      </c>
      <c r="P40" s="89" t="s">
        <v>142</v>
      </c>
      <c r="Q40" s="198" t="s">
        <v>1525</v>
      </c>
      <c r="R40" s="75" t="s">
        <v>80</v>
      </c>
      <c r="S40" s="75" t="s">
        <v>80</v>
      </c>
    </row>
    <row r="41" spans="1:19" ht="199.7" x14ac:dyDescent="0.25">
      <c r="A41" s="92" t="s">
        <v>656</v>
      </c>
      <c r="B41" s="93" t="s">
        <v>101</v>
      </c>
      <c r="C41" s="73" t="s">
        <v>40</v>
      </c>
      <c r="D41" s="85" t="s">
        <v>102</v>
      </c>
      <c r="E41" s="29" t="s">
        <v>205</v>
      </c>
      <c r="F41" s="27">
        <v>45.3</v>
      </c>
      <c r="G41" s="14" t="s">
        <v>209</v>
      </c>
      <c r="H41" s="14" t="s">
        <v>80</v>
      </c>
      <c r="I41" s="84" t="s">
        <v>1528</v>
      </c>
      <c r="J41" s="29" t="s">
        <v>210</v>
      </c>
      <c r="K41" s="87" t="s">
        <v>116</v>
      </c>
      <c r="L41" s="82">
        <v>120</v>
      </c>
      <c r="M41" s="208">
        <v>114268</v>
      </c>
      <c r="N41" s="215">
        <v>1043034.38</v>
      </c>
      <c r="O41" s="86" t="s">
        <v>80</v>
      </c>
      <c r="P41" s="89" t="s">
        <v>142</v>
      </c>
      <c r="Q41" s="198" t="s">
        <v>1525</v>
      </c>
      <c r="R41" s="75" t="s">
        <v>80</v>
      </c>
      <c r="S41" s="75" t="s">
        <v>80</v>
      </c>
    </row>
    <row r="42" spans="1:19" ht="199.7" x14ac:dyDescent="0.25">
      <c r="A42" s="92" t="s">
        <v>657</v>
      </c>
      <c r="B42" s="93" t="s">
        <v>101</v>
      </c>
      <c r="C42" s="73" t="s">
        <v>41</v>
      </c>
      <c r="D42" s="85" t="s">
        <v>102</v>
      </c>
      <c r="E42" s="29" t="s">
        <v>206</v>
      </c>
      <c r="F42" s="27">
        <v>26.8</v>
      </c>
      <c r="G42" s="14" t="s">
        <v>211</v>
      </c>
      <c r="H42" s="14" t="s">
        <v>80</v>
      </c>
      <c r="I42" s="84" t="s">
        <v>1528</v>
      </c>
      <c r="J42" s="29" t="s">
        <v>215</v>
      </c>
      <c r="K42" s="87" t="s">
        <v>116</v>
      </c>
      <c r="L42" s="82">
        <v>121</v>
      </c>
      <c r="M42" s="208">
        <v>97356</v>
      </c>
      <c r="N42" s="215">
        <v>631729.12</v>
      </c>
      <c r="O42" s="86" t="s">
        <v>80</v>
      </c>
      <c r="P42" s="89" t="s">
        <v>142</v>
      </c>
      <c r="Q42" s="198" t="s">
        <v>1525</v>
      </c>
      <c r="R42" s="75" t="s">
        <v>80</v>
      </c>
      <c r="S42" s="75" t="s">
        <v>80</v>
      </c>
    </row>
    <row r="43" spans="1:19" ht="199.7" x14ac:dyDescent="0.25">
      <c r="A43" s="92" t="s">
        <v>658</v>
      </c>
      <c r="B43" s="93" t="s">
        <v>101</v>
      </c>
      <c r="C43" s="73" t="s">
        <v>42</v>
      </c>
      <c r="D43" s="85" t="s">
        <v>102</v>
      </c>
      <c r="E43" s="29" t="s">
        <v>212</v>
      </c>
      <c r="F43" s="27">
        <v>20.3</v>
      </c>
      <c r="G43" s="14" t="s">
        <v>214</v>
      </c>
      <c r="H43" s="14" t="s">
        <v>80</v>
      </c>
      <c r="I43" s="84" t="s">
        <v>1528</v>
      </c>
      <c r="J43" s="29" t="s">
        <v>216</v>
      </c>
      <c r="K43" s="87" t="s">
        <v>116</v>
      </c>
      <c r="L43" s="82">
        <v>122</v>
      </c>
      <c r="M43" s="208">
        <v>54003.6</v>
      </c>
      <c r="N43" s="215">
        <v>458634.73</v>
      </c>
      <c r="O43" s="86" t="s">
        <v>80</v>
      </c>
      <c r="P43" s="89" t="s">
        <v>142</v>
      </c>
      <c r="Q43" s="198" t="s">
        <v>1525</v>
      </c>
      <c r="R43" s="75" t="s">
        <v>80</v>
      </c>
      <c r="S43" s="75" t="s">
        <v>80</v>
      </c>
    </row>
    <row r="44" spans="1:19" ht="199.7" x14ac:dyDescent="0.25">
      <c r="A44" s="92" t="s">
        <v>659</v>
      </c>
      <c r="B44" s="93" t="s">
        <v>101</v>
      </c>
      <c r="C44" s="73" t="s">
        <v>43</v>
      </c>
      <c r="D44" s="85" t="s">
        <v>102</v>
      </c>
      <c r="E44" s="29" t="s">
        <v>213</v>
      </c>
      <c r="F44" s="27">
        <v>26.8</v>
      </c>
      <c r="G44" s="14" t="s">
        <v>217</v>
      </c>
      <c r="H44" s="14" t="s">
        <v>80</v>
      </c>
      <c r="I44" s="84" t="s">
        <v>1528</v>
      </c>
      <c r="J44" s="29" t="s">
        <v>218</v>
      </c>
      <c r="K44" s="87" t="s">
        <v>116</v>
      </c>
      <c r="L44" s="82">
        <v>123</v>
      </c>
      <c r="M44" s="208">
        <v>109568.2</v>
      </c>
      <c r="N44" s="215">
        <v>631729.12</v>
      </c>
      <c r="O44" s="86" t="s">
        <v>80</v>
      </c>
      <c r="P44" s="89" t="s">
        <v>142</v>
      </c>
      <c r="Q44" s="198" t="s">
        <v>1525</v>
      </c>
      <c r="R44" s="75" t="s">
        <v>80</v>
      </c>
      <c r="S44" s="75" t="s">
        <v>80</v>
      </c>
    </row>
    <row r="45" spans="1:19" ht="199.7" x14ac:dyDescent="0.25">
      <c r="A45" s="92" t="s">
        <v>660</v>
      </c>
      <c r="B45" s="93" t="s">
        <v>101</v>
      </c>
      <c r="C45" s="73" t="s">
        <v>44</v>
      </c>
      <c r="D45" s="85" t="s">
        <v>102</v>
      </c>
      <c r="E45" s="29" t="s">
        <v>219</v>
      </c>
      <c r="F45" s="27">
        <v>45.3</v>
      </c>
      <c r="G45" s="14" t="s">
        <v>222</v>
      </c>
      <c r="H45" s="14" t="s">
        <v>80</v>
      </c>
      <c r="I45" s="84" t="s">
        <v>1528</v>
      </c>
      <c r="J45" s="29" t="s">
        <v>223</v>
      </c>
      <c r="K45" s="87" t="s">
        <v>116</v>
      </c>
      <c r="L45" s="82">
        <v>124</v>
      </c>
      <c r="M45" s="208">
        <v>122934</v>
      </c>
      <c r="N45" s="215">
        <v>930414.4</v>
      </c>
      <c r="O45" s="86" t="s">
        <v>80</v>
      </c>
      <c r="P45" s="89" t="s">
        <v>142</v>
      </c>
      <c r="Q45" s="198" t="s">
        <v>1525</v>
      </c>
      <c r="R45" s="75" t="s">
        <v>80</v>
      </c>
      <c r="S45" s="75" t="s">
        <v>80</v>
      </c>
    </row>
    <row r="46" spans="1:19" ht="199.7" x14ac:dyDescent="0.25">
      <c r="A46" s="92" t="s">
        <v>661</v>
      </c>
      <c r="B46" s="93" t="s">
        <v>101</v>
      </c>
      <c r="C46" s="73" t="s">
        <v>45</v>
      </c>
      <c r="D46" s="85" t="s">
        <v>102</v>
      </c>
      <c r="E46" s="29" t="s">
        <v>220</v>
      </c>
      <c r="F46" s="27">
        <v>29.2</v>
      </c>
      <c r="G46" s="14" t="s">
        <v>224</v>
      </c>
      <c r="H46" s="14" t="s">
        <v>80</v>
      </c>
      <c r="I46" s="84" t="s">
        <v>1528</v>
      </c>
      <c r="J46" s="29" t="s">
        <v>225</v>
      </c>
      <c r="K46" s="87" t="s">
        <v>116</v>
      </c>
      <c r="L46" s="82">
        <v>125</v>
      </c>
      <c r="M46" s="208">
        <v>150924</v>
      </c>
      <c r="N46" s="215">
        <v>625728.98</v>
      </c>
      <c r="O46" s="86" t="s">
        <v>80</v>
      </c>
      <c r="P46" s="89" t="s">
        <v>142</v>
      </c>
      <c r="Q46" s="198" t="s">
        <v>1525</v>
      </c>
      <c r="R46" s="75" t="s">
        <v>80</v>
      </c>
      <c r="S46" s="75" t="s">
        <v>80</v>
      </c>
    </row>
    <row r="47" spans="1:19" ht="199.7" x14ac:dyDescent="0.25">
      <c r="A47" s="92" t="s">
        <v>662</v>
      </c>
      <c r="B47" s="93" t="s">
        <v>101</v>
      </c>
      <c r="C47" s="73" t="s">
        <v>46</v>
      </c>
      <c r="D47" s="85" t="s">
        <v>102</v>
      </c>
      <c r="E47" s="29" t="s">
        <v>221</v>
      </c>
      <c r="F47" s="27">
        <v>41.1</v>
      </c>
      <c r="G47" s="14" t="s">
        <v>231</v>
      </c>
      <c r="H47" s="14" t="s">
        <v>80</v>
      </c>
      <c r="I47" s="84" t="s">
        <v>1528</v>
      </c>
      <c r="J47" s="29" t="s">
        <v>230</v>
      </c>
      <c r="K47" s="87" t="s">
        <v>115</v>
      </c>
      <c r="L47" s="82">
        <v>126</v>
      </c>
      <c r="M47" s="208">
        <v>106565.2</v>
      </c>
      <c r="N47" s="215">
        <v>924464.46</v>
      </c>
      <c r="O47" s="86" t="s">
        <v>80</v>
      </c>
      <c r="P47" s="89" t="s">
        <v>142</v>
      </c>
      <c r="Q47" s="198" t="s">
        <v>1525</v>
      </c>
      <c r="R47" s="75" t="s">
        <v>80</v>
      </c>
      <c r="S47" s="75" t="s">
        <v>80</v>
      </c>
    </row>
    <row r="48" spans="1:19" ht="199.7" x14ac:dyDescent="0.25">
      <c r="A48" s="92" t="s">
        <v>663</v>
      </c>
      <c r="B48" s="93" t="s">
        <v>101</v>
      </c>
      <c r="C48" s="73" t="s">
        <v>47</v>
      </c>
      <c r="D48" s="85" t="s">
        <v>102</v>
      </c>
      <c r="E48" s="29" t="s">
        <v>226</v>
      </c>
      <c r="F48" s="27">
        <v>14</v>
      </c>
      <c r="G48" s="14" t="s">
        <v>232</v>
      </c>
      <c r="H48" s="14" t="s">
        <v>80</v>
      </c>
      <c r="I48" s="84" t="s">
        <v>1528</v>
      </c>
      <c r="J48" s="29" t="s">
        <v>233</v>
      </c>
      <c r="K48" s="87" t="s">
        <v>115</v>
      </c>
      <c r="L48" s="82">
        <v>130</v>
      </c>
      <c r="M48" s="208">
        <v>152219</v>
      </c>
      <c r="N48" s="215">
        <v>392778.97</v>
      </c>
      <c r="O48" s="86" t="s">
        <v>80</v>
      </c>
      <c r="P48" s="89" t="s">
        <v>142</v>
      </c>
      <c r="Q48" s="198" t="s">
        <v>1525</v>
      </c>
      <c r="R48" s="75" t="s">
        <v>80</v>
      </c>
      <c r="S48" s="75" t="s">
        <v>80</v>
      </c>
    </row>
    <row r="49" spans="1:19" ht="199.7" x14ac:dyDescent="0.25">
      <c r="A49" s="92" t="s">
        <v>664</v>
      </c>
      <c r="B49" s="93" t="s">
        <v>101</v>
      </c>
      <c r="C49" s="73" t="s">
        <v>48</v>
      </c>
      <c r="D49" s="85" t="s">
        <v>102</v>
      </c>
      <c r="E49" s="29" t="s">
        <v>227</v>
      </c>
      <c r="F49" s="27">
        <v>14.5</v>
      </c>
      <c r="G49" s="14" t="s">
        <v>235</v>
      </c>
      <c r="H49" s="14" t="s">
        <v>80</v>
      </c>
      <c r="I49" s="84" t="s">
        <v>1528</v>
      </c>
      <c r="J49" s="29" t="s">
        <v>234</v>
      </c>
      <c r="K49" s="87" t="s">
        <v>115</v>
      </c>
      <c r="L49" s="82">
        <v>131</v>
      </c>
      <c r="M49" s="208">
        <v>53453.4</v>
      </c>
      <c r="N49" s="215">
        <v>385208.04</v>
      </c>
      <c r="O49" s="86" t="s">
        <v>80</v>
      </c>
      <c r="P49" s="89" t="s">
        <v>142</v>
      </c>
      <c r="Q49" s="198" t="s">
        <v>1524</v>
      </c>
      <c r="R49" s="84" t="s">
        <v>80</v>
      </c>
      <c r="S49" s="84" t="s">
        <v>80</v>
      </c>
    </row>
    <row r="50" spans="1:19" ht="199.7" x14ac:dyDescent="0.25">
      <c r="A50" s="92" t="s">
        <v>665</v>
      </c>
      <c r="B50" s="93" t="s">
        <v>101</v>
      </c>
      <c r="C50" s="73" t="s">
        <v>49</v>
      </c>
      <c r="D50" s="85" t="s">
        <v>102</v>
      </c>
      <c r="E50" s="29" t="s">
        <v>228</v>
      </c>
      <c r="F50" s="27">
        <v>42.4</v>
      </c>
      <c r="G50" s="14" t="s">
        <v>237</v>
      </c>
      <c r="H50" s="14" t="s">
        <v>80</v>
      </c>
      <c r="I50" s="84" t="s">
        <v>1528</v>
      </c>
      <c r="J50" s="29" t="s">
        <v>236</v>
      </c>
      <c r="K50" s="87" t="s">
        <v>115</v>
      </c>
      <c r="L50" s="82">
        <v>132</v>
      </c>
      <c r="M50" s="208">
        <v>13725</v>
      </c>
      <c r="N50" s="215">
        <v>998965.52</v>
      </c>
      <c r="O50" s="86" t="s">
        <v>80</v>
      </c>
      <c r="P50" s="89" t="s">
        <v>142</v>
      </c>
      <c r="Q50" s="198" t="s">
        <v>1524</v>
      </c>
      <c r="R50" s="84" t="s">
        <v>80</v>
      </c>
      <c r="S50" s="84" t="s">
        <v>80</v>
      </c>
    </row>
    <row r="51" spans="1:19" ht="199.7" x14ac:dyDescent="0.25">
      <c r="A51" s="92" t="s">
        <v>666</v>
      </c>
      <c r="B51" s="93" t="s">
        <v>101</v>
      </c>
      <c r="C51" s="73" t="s">
        <v>50</v>
      </c>
      <c r="D51" s="85" t="s">
        <v>102</v>
      </c>
      <c r="E51" s="29" t="s">
        <v>229</v>
      </c>
      <c r="F51" s="27">
        <v>43.9</v>
      </c>
      <c r="G51" s="14" t="s">
        <v>240</v>
      </c>
      <c r="H51" s="14" t="s">
        <v>80</v>
      </c>
      <c r="I51" s="84" t="s">
        <v>1528</v>
      </c>
      <c r="J51" s="29" t="s">
        <v>241</v>
      </c>
      <c r="K51" s="87" t="s">
        <v>116</v>
      </c>
      <c r="L51" s="82">
        <v>134</v>
      </c>
      <c r="M51" s="208">
        <v>46440.800000000003</v>
      </c>
      <c r="N51" s="215">
        <v>1034306.28</v>
      </c>
      <c r="O51" s="86" t="s">
        <v>80</v>
      </c>
      <c r="P51" s="89" t="s">
        <v>142</v>
      </c>
      <c r="Q51" s="198" t="s">
        <v>1524</v>
      </c>
      <c r="R51" s="84" t="s">
        <v>80</v>
      </c>
      <c r="S51" s="84" t="s">
        <v>80</v>
      </c>
    </row>
    <row r="52" spans="1:19" ht="199.7" x14ac:dyDescent="0.25">
      <c r="A52" s="92" t="s">
        <v>667</v>
      </c>
      <c r="B52" s="93" t="s">
        <v>101</v>
      </c>
      <c r="C52" s="73" t="s">
        <v>51</v>
      </c>
      <c r="D52" s="85" t="s">
        <v>102</v>
      </c>
      <c r="E52" s="29" t="s">
        <v>238</v>
      </c>
      <c r="F52" s="27">
        <v>41.4</v>
      </c>
      <c r="G52" s="14" t="s">
        <v>242</v>
      </c>
      <c r="H52" s="14" t="s">
        <v>80</v>
      </c>
      <c r="I52" s="84" t="s">
        <v>1528</v>
      </c>
      <c r="J52" s="29" t="s">
        <v>243</v>
      </c>
      <c r="K52" s="87" t="s">
        <v>115</v>
      </c>
      <c r="L52" s="82">
        <v>135</v>
      </c>
      <c r="M52" s="208">
        <v>1276.0999999999999</v>
      </c>
      <c r="N52" s="215">
        <v>982746.47</v>
      </c>
      <c r="O52" s="86" t="s">
        <v>80</v>
      </c>
      <c r="P52" s="89" t="s">
        <v>142</v>
      </c>
      <c r="Q52" s="198" t="s">
        <v>1524</v>
      </c>
      <c r="R52" s="84" t="s">
        <v>80</v>
      </c>
      <c r="S52" s="84" t="s">
        <v>80</v>
      </c>
    </row>
    <row r="53" spans="1:19" ht="199.7" x14ac:dyDescent="0.25">
      <c r="A53" s="92" t="s">
        <v>668</v>
      </c>
      <c r="B53" s="93" t="s">
        <v>101</v>
      </c>
      <c r="C53" s="73" t="s">
        <v>52</v>
      </c>
      <c r="D53" s="85" t="s">
        <v>102</v>
      </c>
      <c r="E53" s="29" t="s">
        <v>239</v>
      </c>
      <c r="F53" s="27">
        <v>43.5</v>
      </c>
      <c r="G53" s="14" t="s">
        <v>245</v>
      </c>
      <c r="H53" s="14" t="s">
        <v>80</v>
      </c>
      <c r="I53" s="84" t="s">
        <v>1528</v>
      </c>
      <c r="J53" s="29" t="s">
        <v>244</v>
      </c>
      <c r="K53" s="87" t="s">
        <v>115</v>
      </c>
      <c r="L53" s="82">
        <v>553</v>
      </c>
      <c r="M53" s="208">
        <v>854940.87</v>
      </c>
      <c r="N53" s="215">
        <v>1140740.95</v>
      </c>
      <c r="O53" s="86" t="s">
        <v>80</v>
      </c>
      <c r="P53" s="89" t="s">
        <v>142</v>
      </c>
      <c r="Q53" s="198" t="s">
        <v>1524</v>
      </c>
      <c r="R53" s="84" t="s">
        <v>80</v>
      </c>
      <c r="S53" s="84" t="s">
        <v>80</v>
      </c>
    </row>
    <row r="54" spans="1:19" ht="199.7" x14ac:dyDescent="0.25">
      <c r="A54" s="92" t="s">
        <v>669</v>
      </c>
      <c r="B54" s="93" t="s">
        <v>101</v>
      </c>
      <c r="C54" s="73" t="s">
        <v>251</v>
      </c>
      <c r="D54" s="78" t="s">
        <v>246</v>
      </c>
      <c r="E54" s="29" t="s">
        <v>250</v>
      </c>
      <c r="F54" s="27">
        <v>35</v>
      </c>
      <c r="G54" s="28" t="s">
        <v>247</v>
      </c>
      <c r="H54" s="88" t="s">
        <v>258</v>
      </c>
      <c r="I54" s="84" t="s">
        <v>1528</v>
      </c>
      <c r="J54" s="29" t="s">
        <v>248</v>
      </c>
      <c r="K54" s="87" t="s">
        <v>249</v>
      </c>
      <c r="L54" s="81" t="s">
        <v>80</v>
      </c>
      <c r="M54" s="208">
        <v>35</v>
      </c>
      <c r="N54" s="219">
        <v>859324.3</v>
      </c>
      <c r="O54" s="88" t="s">
        <v>80</v>
      </c>
      <c r="P54" s="89" t="s">
        <v>80</v>
      </c>
      <c r="Q54" s="29" t="s">
        <v>1</v>
      </c>
      <c r="R54" s="84" t="s">
        <v>80</v>
      </c>
      <c r="S54" s="84" t="s">
        <v>80</v>
      </c>
    </row>
    <row r="55" spans="1:19" ht="199.7" x14ac:dyDescent="0.25">
      <c r="A55" s="92" t="s">
        <v>670</v>
      </c>
      <c r="B55" s="93" t="s">
        <v>101</v>
      </c>
      <c r="C55" s="73" t="s">
        <v>252</v>
      </c>
      <c r="D55" s="87" t="s">
        <v>246</v>
      </c>
      <c r="E55" s="40" t="s">
        <v>262</v>
      </c>
      <c r="F55" s="41">
        <v>41.4</v>
      </c>
      <c r="G55" s="44" t="s">
        <v>253</v>
      </c>
      <c r="H55" s="81" t="s">
        <v>257</v>
      </c>
      <c r="I55" s="84" t="s">
        <v>1528</v>
      </c>
      <c r="J55" s="40" t="s">
        <v>254</v>
      </c>
      <c r="K55" s="87" t="s">
        <v>249</v>
      </c>
      <c r="L55" s="81" t="s">
        <v>80</v>
      </c>
      <c r="M55" s="208">
        <v>41.4</v>
      </c>
      <c r="N55" s="219">
        <v>625526.68000000005</v>
      </c>
      <c r="O55" s="88" t="s">
        <v>80</v>
      </c>
      <c r="P55" s="89" t="s">
        <v>80</v>
      </c>
      <c r="Q55" s="40" t="s">
        <v>1</v>
      </c>
      <c r="R55" s="84" t="s">
        <v>80</v>
      </c>
      <c r="S55" s="84" t="s">
        <v>80</v>
      </c>
    </row>
    <row r="56" spans="1:19" ht="199.7" x14ac:dyDescent="0.25">
      <c r="A56" s="92" t="s">
        <v>671</v>
      </c>
      <c r="B56" s="93" t="s">
        <v>101</v>
      </c>
      <c r="C56" s="73" t="s">
        <v>252</v>
      </c>
      <c r="D56" s="87" t="s">
        <v>246</v>
      </c>
      <c r="E56" s="57" t="s">
        <v>263</v>
      </c>
      <c r="F56" s="58">
        <v>24.3</v>
      </c>
      <c r="G56" s="59" t="s">
        <v>256</v>
      </c>
      <c r="H56" s="81" t="s">
        <v>259</v>
      </c>
      <c r="I56" s="84" t="s">
        <v>1528</v>
      </c>
      <c r="J56" s="57" t="s">
        <v>255</v>
      </c>
      <c r="K56" s="87" t="s">
        <v>249</v>
      </c>
      <c r="L56" s="81" t="s">
        <v>80</v>
      </c>
      <c r="M56" s="208">
        <v>24.3</v>
      </c>
      <c r="N56" s="219">
        <v>650854.46</v>
      </c>
      <c r="O56" s="88" t="s">
        <v>80</v>
      </c>
      <c r="P56" s="89" t="s">
        <v>80</v>
      </c>
      <c r="Q56" s="57" t="s">
        <v>1</v>
      </c>
      <c r="R56" s="84" t="s">
        <v>80</v>
      </c>
      <c r="S56" s="84" t="s">
        <v>80</v>
      </c>
    </row>
    <row r="57" spans="1:19" ht="185.45" x14ac:dyDescent="0.25">
      <c r="A57" s="142" t="s">
        <v>1036</v>
      </c>
      <c r="B57" s="145" t="s">
        <v>278</v>
      </c>
      <c r="C57" s="143" t="s">
        <v>1038</v>
      </c>
      <c r="D57" s="143" t="s">
        <v>101</v>
      </c>
      <c r="E57" s="143" t="s">
        <v>1039</v>
      </c>
      <c r="F57" s="81">
        <v>146</v>
      </c>
      <c r="G57" s="143" t="s">
        <v>1040</v>
      </c>
      <c r="H57" s="143" t="s">
        <v>80</v>
      </c>
      <c r="I57" s="202" t="s">
        <v>1528</v>
      </c>
      <c r="J57" s="143" t="s">
        <v>1041</v>
      </c>
      <c r="K57" s="143" t="s">
        <v>102</v>
      </c>
      <c r="L57" s="143" t="s">
        <v>80</v>
      </c>
      <c r="M57" s="208">
        <v>1676425.45</v>
      </c>
      <c r="N57" s="215">
        <v>1676425.45</v>
      </c>
      <c r="O57" s="144" t="s">
        <v>80</v>
      </c>
      <c r="P57" s="145" t="s">
        <v>80</v>
      </c>
      <c r="Q57" s="143" t="s">
        <v>1</v>
      </c>
      <c r="R57" s="143" t="s">
        <v>80</v>
      </c>
      <c r="S57" s="143" t="s">
        <v>1037</v>
      </c>
    </row>
    <row r="58" spans="1:19" ht="16.3" x14ac:dyDescent="0.25">
      <c r="A58" s="98" t="s">
        <v>56</v>
      </c>
      <c r="B58" s="93"/>
      <c r="C58" s="10"/>
      <c r="D58" s="10"/>
      <c r="E58" s="8"/>
      <c r="F58" s="6">
        <f>SUM(F8:F57)</f>
        <v>2422</v>
      </c>
      <c r="G58" s="6"/>
      <c r="H58" s="6"/>
      <c r="I58" s="6"/>
      <c r="J58" s="12"/>
      <c r="K58" s="9"/>
      <c r="L58" s="9"/>
      <c r="M58" s="7">
        <f>SUM(M8:M57)</f>
        <v>9193783.3300000001</v>
      </c>
      <c r="N58" s="7">
        <f>SUM(N8:N57)</f>
        <v>51966161.269999988</v>
      </c>
      <c r="O58" s="7"/>
      <c r="P58" s="3"/>
      <c r="Q58" s="28"/>
      <c r="R58" s="81"/>
      <c r="S58" s="81"/>
    </row>
    <row r="59" spans="1:19" ht="14.95" customHeight="1" x14ac:dyDescent="0.25">
      <c r="A59" s="224" t="s">
        <v>66</v>
      </c>
      <c r="B59" s="225"/>
      <c r="C59" s="225"/>
      <c r="D59" s="225"/>
      <c r="E59" s="225"/>
      <c r="F59" s="225"/>
      <c r="G59" s="225"/>
      <c r="H59" s="225"/>
      <c r="I59" s="225"/>
      <c r="J59" s="225"/>
      <c r="K59" s="225"/>
      <c r="L59" s="225"/>
      <c r="M59" s="225"/>
      <c r="N59" s="225"/>
      <c r="O59" s="225"/>
      <c r="P59" s="225"/>
      <c r="Q59" s="225"/>
      <c r="R59" s="225"/>
      <c r="S59" s="226"/>
    </row>
    <row r="60" spans="1:19" ht="199.7" x14ac:dyDescent="0.25">
      <c r="A60" s="92" t="s">
        <v>672</v>
      </c>
      <c r="B60" s="100" t="s">
        <v>261</v>
      </c>
      <c r="C60" s="85" t="s">
        <v>67</v>
      </c>
      <c r="D60" s="85" t="s">
        <v>246</v>
      </c>
      <c r="E60" s="85" t="s">
        <v>264</v>
      </c>
      <c r="F60" s="85">
        <v>193.2</v>
      </c>
      <c r="G60" s="212" t="s">
        <v>260</v>
      </c>
      <c r="H60" s="85" t="s">
        <v>986</v>
      </c>
      <c r="I60" s="201" t="s">
        <v>1528</v>
      </c>
      <c r="J60" s="85" t="s">
        <v>267</v>
      </c>
      <c r="K60" s="85" t="s">
        <v>246</v>
      </c>
      <c r="L60" s="85" t="s">
        <v>80</v>
      </c>
      <c r="M60" s="206">
        <v>345000</v>
      </c>
      <c r="N60" s="213">
        <v>2091930.26</v>
      </c>
      <c r="O60" s="86" t="s">
        <v>80</v>
      </c>
      <c r="P60" s="85" t="s">
        <v>80</v>
      </c>
      <c r="Q60" s="99" t="s">
        <v>1</v>
      </c>
      <c r="R60" s="99" t="s">
        <v>80</v>
      </c>
      <c r="S60" s="99" t="s">
        <v>80</v>
      </c>
    </row>
    <row r="61" spans="1:19" ht="199.7" x14ac:dyDescent="0.25">
      <c r="A61" s="92" t="s">
        <v>673</v>
      </c>
      <c r="B61" s="100" t="s">
        <v>261</v>
      </c>
      <c r="C61" s="73" t="s">
        <v>67</v>
      </c>
      <c r="D61" s="85" t="s">
        <v>246</v>
      </c>
      <c r="E61" s="29" t="s">
        <v>265</v>
      </c>
      <c r="F61" s="29">
        <v>193.2</v>
      </c>
      <c r="G61" s="29" t="s">
        <v>268</v>
      </c>
      <c r="H61" s="78" t="s">
        <v>987</v>
      </c>
      <c r="I61" s="201" t="s">
        <v>1528</v>
      </c>
      <c r="J61" s="29" t="s">
        <v>270</v>
      </c>
      <c r="K61" s="29" t="s">
        <v>1</v>
      </c>
      <c r="L61" s="85" t="s">
        <v>80</v>
      </c>
      <c r="M61" s="208">
        <v>345000</v>
      </c>
      <c r="N61" s="215">
        <v>2091930.26</v>
      </c>
      <c r="O61" s="86" t="s">
        <v>80</v>
      </c>
      <c r="P61" s="85" t="s">
        <v>80</v>
      </c>
      <c r="Q61" s="15" t="s">
        <v>1</v>
      </c>
      <c r="R61" s="99" t="s">
        <v>80</v>
      </c>
      <c r="S61" s="99" t="s">
        <v>80</v>
      </c>
    </row>
    <row r="62" spans="1:19" ht="199.7" x14ac:dyDescent="0.25">
      <c r="A62" s="92" t="s">
        <v>674</v>
      </c>
      <c r="B62" s="100" t="s">
        <v>261</v>
      </c>
      <c r="C62" s="73" t="s">
        <v>67</v>
      </c>
      <c r="D62" s="85" t="s">
        <v>246</v>
      </c>
      <c r="E62" s="29" t="s">
        <v>266</v>
      </c>
      <c r="F62" s="29">
        <v>193.2</v>
      </c>
      <c r="G62" s="29" t="s">
        <v>269</v>
      </c>
      <c r="H62" s="87" t="s">
        <v>989</v>
      </c>
      <c r="I62" s="201" t="s">
        <v>1528</v>
      </c>
      <c r="J62" s="29" t="s">
        <v>271</v>
      </c>
      <c r="K62" s="29" t="s">
        <v>246</v>
      </c>
      <c r="L62" s="85" t="s">
        <v>80</v>
      </c>
      <c r="M62" s="208">
        <v>345000</v>
      </c>
      <c r="N62" s="215">
        <v>2091930.26</v>
      </c>
      <c r="O62" s="86" t="s">
        <v>80</v>
      </c>
      <c r="P62" s="85" t="s">
        <v>80</v>
      </c>
      <c r="Q62" s="15" t="s">
        <v>1</v>
      </c>
      <c r="R62" s="99" t="s">
        <v>80</v>
      </c>
      <c r="S62" s="99" t="s">
        <v>80</v>
      </c>
    </row>
    <row r="63" spans="1:19" ht="199.7" x14ac:dyDescent="0.25">
      <c r="A63" s="92" t="s">
        <v>675</v>
      </c>
      <c r="B63" s="100" t="s">
        <v>261</v>
      </c>
      <c r="C63" s="73" t="s">
        <v>68</v>
      </c>
      <c r="D63" s="85" t="s">
        <v>246</v>
      </c>
      <c r="E63" s="29" t="s">
        <v>272</v>
      </c>
      <c r="F63" s="29">
        <v>102.2</v>
      </c>
      <c r="G63" s="29" t="s">
        <v>274</v>
      </c>
      <c r="H63" s="87" t="s">
        <v>988</v>
      </c>
      <c r="I63" s="201" t="s">
        <v>1528</v>
      </c>
      <c r="J63" s="29" t="s">
        <v>275</v>
      </c>
      <c r="K63" s="29" t="s">
        <v>1</v>
      </c>
      <c r="L63" s="85" t="s">
        <v>80</v>
      </c>
      <c r="M63" s="208">
        <v>121000</v>
      </c>
      <c r="N63" s="215">
        <v>820681.15</v>
      </c>
      <c r="O63" s="86" t="s">
        <v>80</v>
      </c>
      <c r="P63" s="85" t="s">
        <v>80</v>
      </c>
      <c r="Q63" s="15" t="s">
        <v>1</v>
      </c>
      <c r="R63" s="99" t="s">
        <v>80</v>
      </c>
      <c r="S63" s="99" t="s">
        <v>80</v>
      </c>
    </row>
    <row r="64" spans="1:19" ht="199.7" x14ac:dyDescent="0.25">
      <c r="A64" s="92" t="s">
        <v>676</v>
      </c>
      <c r="B64" s="100" t="s">
        <v>261</v>
      </c>
      <c r="C64" s="73" t="s">
        <v>67</v>
      </c>
      <c r="D64" s="85" t="s">
        <v>246</v>
      </c>
      <c r="E64" s="29" t="s">
        <v>273</v>
      </c>
      <c r="F64" s="29">
        <v>193.2</v>
      </c>
      <c r="G64" s="29" t="s">
        <v>277</v>
      </c>
      <c r="H64" s="87" t="s">
        <v>990</v>
      </c>
      <c r="I64" s="201" t="s">
        <v>1528</v>
      </c>
      <c r="J64" s="29" t="s">
        <v>276</v>
      </c>
      <c r="K64" s="29" t="s">
        <v>1</v>
      </c>
      <c r="L64" s="85" t="s">
        <v>80</v>
      </c>
      <c r="M64" s="208">
        <v>345000</v>
      </c>
      <c r="N64" s="215">
        <v>2091930.26</v>
      </c>
      <c r="O64" s="86" t="s">
        <v>80</v>
      </c>
      <c r="P64" s="85" t="s">
        <v>80</v>
      </c>
      <c r="Q64" s="15" t="s">
        <v>1</v>
      </c>
      <c r="R64" s="99" t="s">
        <v>80</v>
      </c>
      <c r="S64" s="99" t="s">
        <v>80</v>
      </c>
    </row>
    <row r="65" spans="1:19" x14ac:dyDescent="0.25">
      <c r="A65" s="101" t="s">
        <v>56</v>
      </c>
      <c r="B65" s="100"/>
      <c r="C65" s="5"/>
      <c r="D65" s="5"/>
      <c r="E65" s="8"/>
      <c r="F65" s="9">
        <f>SUM(F60:F64)</f>
        <v>875</v>
      </c>
      <c r="G65" s="8"/>
      <c r="H65" s="8"/>
      <c r="I65" s="8"/>
      <c r="J65" s="8"/>
      <c r="K65" s="8"/>
      <c r="L65" s="8"/>
      <c r="M65" s="7">
        <f>SUM(M60:M64)</f>
        <v>1501000</v>
      </c>
      <c r="N65" s="7">
        <f>SUM(N60:N64)</f>
        <v>9188402.1900000013</v>
      </c>
      <c r="O65" s="7"/>
      <c r="P65" s="29"/>
      <c r="Q65" s="15"/>
      <c r="R65" s="15"/>
      <c r="S65" s="15"/>
    </row>
    <row r="66" spans="1:19" x14ac:dyDescent="0.25">
      <c r="A66" s="224" t="s">
        <v>2</v>
      </c>
      <c r="B66" s="225"/>
      <c r="C66" s="225"/>
      <c r="D66" s="225"/>
      <c r="E66" s="225"/>
      <c r="F66" s="225"/>
      <c r="G66" s="225"/>
      <c r="H66" s="225"/>
      <c r="I66" s="225"/>
      <c r="J66" s="225"/>
      <c r="K66" s="225"/>
      <c r="L66" s="225"/>
      <c r="M66" s="225"/>
      <c r="N66" s="225"/>
      <c r="O66" s="225"/>
      <c r="P66" s="225"/>
      <c r="Q66" s="225"/>
      <c r="R66" s="225"/>
      <c r="S66" s="226"/>
    </row>
    <row r="67" spans="1:19" ht="214" x14ac:dyDescent="0.25">
      <c r="A67" s="92" t="s">
        <v>677</v>
      </c>
      <c r="B67" s="100" t="s">
        <v>278</v>
      </c>
      <c r="C67" s="214" t="s">
        <v>84</v>
      </c>
      <c r="D67" s="78" t="s">
        <v>279</v>
      </c>
      <c r="E67" s="53" t="s">
        <v>280</v>
      </c>
      <c r="F67" s="28">
        <v>7.4</v>
      </c>
      <c r="G67" s="53" t="s">
        <v>281</v>
      </c>
      <c r="H67" s="78" t="s">
        <v>971</v>
      </c>
      <c r="I67" s="81" t="s">
        <v>1528</v>
      </c>
      <c r="J67" s="54" t="s">
        <v>282</v>
      </c>
      <c r="K67" s="26" t="s">
        <v>1</v>
      </c>
      <c r="L67" s="81" t="s">
        <v>80</v>
      </c>
      <c r="M67" s="208">
        <v>75719.460000000006</v>
      </c>
      <c r="N67" s="220">
        <v>9831.0400000000009</v>
      </c>
      <c r="O67" s="88" t="s">
        <v>80</v>
      </c>
      <c r="P67" s="89" t="s">
        <v>80</v>
      </c>
      <c r="Q67" s="29" t="s">
        <v>1</v>
      </c>
      <c r="R67" s="87" t="s">
        <v>80</v>
      </c>
      <c r="S67" s="87" t="s">
        <v>80</v>
      </c>
    </row>
    <row r="68" spans="1:19" ht="199.7" x14ac:dyDescent="0.25">
      <c r="A68" s="92" t="s">
        <v>678</v>
      </c>
      <c r="B68" s="100" t="s">
        <v>278</v>
      </c>
      <c r="C68" s="214" t="s">
        <v>62</v>
      </c>
      <c r="D68" s="78" t="s">
        <v>102</v>
      </c>
      <c r="E68" s="29" t="s">
        <v>284</v>
      </c>
      <c r="F68" s="13">
        <v>304</v>
      </c>
      <c r="G68" s="29" t="s">
        <v>283</v>
      </c>
      <c r="H68" s="81" t="s">
        <v>80</v>
      </c>
      <c r="I68" s="81" t="s">
        <v>1528</v>
      </c>
      <c r="J68" s="29" t="s">
        <v>285</v>
      </c>
      <c r="K68" s="29" t="s">
        <v>102</v>
      </c>
      <c r="L68" s="78" t="s">
        <v>80</v>
      </c>
      <c r="M68" s="208">
        <v>867650</v>
      </c>
      <c r="N68" s="215">
        <v>623949.06999999995</v>
      </c>
      <c r="O68" s="88" t="s">
        <v>80</v>
      </c>
      <c r="P68" s="3" t="s">
        <v>286</v>
      </c>
      <c r="Q68" s="3" t="s">
        <v>1526</v>
      </c>
      <c r="R68" s="87" t="s">
        <v>80</v>
      </c>
      <c r="S68" s="87" t="s">
        <v>80</v>
      </c>
    </row>
    <row r="69" spans="1:19" ht="266.3" customHeight="1" x14ac:dyDescent="0.25">
      <c r="A69" s="92" t="s">
        <v>679</v>
      </c>
      <c r="B69" s="100" t="s">
        <v>278</v>
      </c>
      <c r="C69" s="214" t="s">
        <v>4</v>
      </c>
      <c r="D69" s="87" t="s">
        <v>102</v>
      </c>
      <c r="E69" s="29" t="s">
        <v>287</v>
      </c>
      <c r="F69" s="13">
        <v>295</v>
      </c>
      <c r="G69" s="29" t="s">
        <v>288</v>
      </c>
      <c r="H69" s="81" t="s">
        <v>80</v>
      </c>
      <c r="I69" s="81" t="s">
        <v>1528</v>
      </c>
      <c r="J69" s="29" t="s">
        <v>289</v>
      </c>
      <c r="K69" s="29" t="s">
        <v>102</v>
      </c>
      <c r="L69" s="87" t="s">
        <v>80</v>
      </c>
      <c r="M69" s="208">
        <v>874735</v>
      </c>
      <c r="N69" s="215">
        <v>751186.33</v>
      </c>
      <c r="O69" s="88" t="s">
        <v>80</v>
      </c>
      <c r="P69" s="89" t="s">
        <v>286</v>
      </c>
      <c r="Q69" s="197" t="s">
        <v>1527</v>
      </c>
      <c r="R69" s="87" t="s">
        <v>80</v>
      </c>
      <c r="S69" s="87" t="s">
        <v>80</v>
      </c>
    </row>
    <row r="70" spans="1:19" ht="199.7" x14ac:dyDescent="0.25">
      <c r="A70" s="92" t="s">
        <v>680</v>
      </c>
      <c r="B70" s="100" t="s">
        <v>278</v>
      </c>
      <c r="C70" s="214" t="s">
        <v>937</v>
      </c>
      <c r="D70" s="78" t="s">
        <v>290</v>
      </c>
      <c r="E70" s="29" t="s">
        <v>936</v>
      </c>
      <c r="F70" s="13">
        <v>295</v>
      </c>
      <c r="G70" s="29" t="s">
        <v>291</v>
      </c>
      <c r="H70" s="81" t="s">
        <v>80</v>
      </c>
      <c r="I70" s="81" t="s">
        <v>1528</v>
      </c>
      <c r="J70" s="29" t="s">
        <v>938</v>
      </c>
      <c r="K70" s="29" t="s">
        <v>102</v>
      </c>
      <c r="L70" s="87" t="s">
        <v>80</v>
      </c>
      <c r="M70" s="208">
        <v>867650</v>
      </c>
      <c r="N70" s="215">
        <v>751186.33</v>
      </c>
      <c r="O70" s="88" t="s">
        <v>80</v>
      </c>
      <c r="P70" s="89" t="s">
        <v>286</v>
      </c>
      <c r="Q70" s="197" t="s">
        <v>1527</v>
      </c>
      <c r="R70" s="87" t="s">
        <v>80</v>
      </c>
      <c r="S70" s="87" t="s">
        <v>80</v>
      </c>
    </row>
    <row r="71" spans="1:19" ht="199.7" x14ac:dyDescent="0.25">
      <c r="A71" s="92" t="s">
        <v>681</v>
      </c>
      <c r="B71" s="100" t="s">
        <v>278</v>
      </c>
      <c r="C71" s="214" t="s">
        <v>939</v>
      </c>
      <c r="D71" s="78" t="s">
        <v>102</v>
      </c>
      <c r="E71" s="29" t="s">
        <v>940</v>
      </c>
      <c r="F71" s="13">
        <v>33.5</v>
      </c>
      <c r="G71" s="29" t="s">
        <v>292</v>
      </c>
      <c r="H71" s="81" t="s">
        <v>80</v>
      </c>
      <c r="I71" s="81" t="s">
        <v>1528</v>
      </c>
      <c r="J71" s="29" t="s">
        <v>293</v>
      </c>
      <c r="K71" s="87" t="s">
        <v>102</v>
      </c>
      <c r="L71" s="87" t="s">
        <v>80</v>
      </c>
      <c r="M71" s="208">
        <v>48184</v>
      </c>
      <c r="N71" s="215">
        <v>86577.41</v>
      </c>
      <c r="O71" s="88" t="s">
        <v>80</v>
      </c>
      <c r="P71" s="89" t="s">
        <v>286</v>
      </c>
      <c r="Q71" s="197" t="s">
        <v>1527</v>
      </c>
      <c r="R71" s="87" t="s">
        <v>80</v>
      </c>
      <c r="S71" s="87" t="s">
        <v>80</v>
      </c>
    </row>
    <row r="72" spans="1:19" ht="301.60000000000002" customHeight="1" x14ac:dyDescent="0.25">
      <c r="A72" s="92" t="s">
        <v>682</v>
      </c>
      <c r="B72" s="100" t="s">
        <v>278</v>
      </c>
      <c r="C72" s="214" t="s">
        <v>71</v>
      </c>
      <c r="D72" s="78" t="s">
        <v>295</v>
      </c>
      <c r="E72" s="29" t="s">
        <v>294</v>
      </c>
      <c r="F72" s="13">
        <v>54.8</v>
      </c>
      <c r="G72" s="29" t="s">
        <v>296</v>
      </c>
      <c r="H72" s="81" t="s">
        <v>80</v>
      </c>
      <c r="I72" s="81" t="s">
        <v>1528</v>
      </c>
      <c r="J72" s="29" t="s">
        <v>297</v>
      </c>
      <c r="K72" s="29" t="s">
        <v>1</v>
      </c>
      <c r="L72" s="87" t="s">
        <v>80</v>
      </c>
      <c r="M72" s="208">
        <v>177070</v>
      </c>
      <c r="N72" s="215">
        <v>140051.69</v>
      </c>
      <c r="O72" s="88" t="s">
        <v>80</v>
      </c>
      <c r="P72" s="89" t="s">
        <v>286</v>
      </c>
      <c r="Q72" s="197" t="s">
        <v>1527</v>
      </c>
      <c r="R72" s="87" t="s">
        <v>80</v>
      </c>
      <c r="S72" s="87" t="s">
        <v>80</v>
      </c>
    </row>
    <row r="73" spans="1:19" ht="199.7" x14ac:dyDescent="0.25">
      <c r="A73" s="92" t="s">
        <v>683</v>
      </c>
      <c r="B73" s="100" t="s">
        <v>278</v>
      </c>
      <c r="C73" s="214" t="s">
        <v>5</v>
      </c>
      <c r="D73" s="78" t="s">
        <v>298</v>
      </c>
      <c r="E73" s="29" t="s">
        <v>301</v>
      </c>
      <c r="F73" s="13">
        <v>62.2</v>
      </c>
      <c r="G73" s="29" t="s">
        <v>299</v>
      </c>
      <c r="H73" s="81" t="s">
        <v>80</v>
      </c>
      <c r="I73" s="81" t="s">
        <v>1528</v>
      </c>
      <c r="J73" s="29" t="s">
        <v>300</v>
      </c>
      <c r="K73" s="29" t="s">
        <v>1</v>
      </c>
      <c r="L73" s="87" t="s">
        <v>80</v>
      </c>
      <c r="M73" s="208">
        <v>70000</v>
      </c>
      <c r="N73" s="215">
        <v>110803.82</v>
      </c>
      <c r="O73" s="88" t="s">
        <v>80</v>
      </c>
      <c r="P73" s="89" t="s">
        <v>286</v>
      </c>
      <c r="Q73" s="197" t="s">
        <v>1527</v>
      </c>
      <c r="R73" s="87" t="s">
        <v>80</v>
      </c>
      <c r="S73" s="87" t="s">
        <v>80</v>
      </c>
    </row>
    <row r="74" spans="1:19" ht="199.7" x14ac:dyDescent="0.25">
      <c r="A74" s="92" t="s">
        <v>684</v>
      </c>
      <c r="B74" s="100" t="s">
        <v>278</v>
      </c>
      <c r="C74" s="214" t="s">
        <v>941</v>
      </c>
      <c r="D74" s="78" t="s">
        <v>80</v>
      </c>
      <c r="E74" s="29" t="s">
        <v>942</v>
      </c>
      <c r="F74" s="13">
        <v>143</v>
      </c>
      <c r="G74" s="29" t="s">
        <v>302</v>
      </c>
      <c r="H74" s="81" t="s">
        <v>80</v>
      </c>
      <c r="I74" s="81" t="s">
        <v>1528</v>
      </c>
      <c r="J74" s="29" t="s">
        <v>303</v>
      </c>
      <c r="K74" s="29" t="s">
        <v>1</v>
      </c>
      <c r="L74" s="87" t="s">
        <v>80</v>
      </c>
      <c r="M74" s="208">
        <v>478095</v>
      </c>
      <c r="N74" s="215">
        <v>364134.38</v>
      </c>
      <c r="O74" s="88" t="s">
        <v>80</v>
      </c>
      <c r="P74" s="89" t="s">
        <v>286</v>
      </c>
      <c r="Q74" s="200" t="s">
        <v>1527</v>
      </c>
      <c r="R74" s="87" t="s">
        <v>80</v>
      </c>
      <c r="S74" s="87" t="s">
        <v>80</v>
      </c>
    </row>
    <row r="75" spans="1:19" ht="199.7" x14ac:dyDescent="0.25">
      <c r="A75" s="92" t="s">
        <v>685</v>
      </c>
      <c r="B75" s="100" t="s">
        <v>278</v>
      </c>
      <c r="C75" s="214" t="s">
        <v>1057</v>
      </c>
      <c r="D75" s="78" t="s">
        <v>102</v>
      </c>
      <c r="E75" s="29" t="s">
        <v>943</v>
      </c>
      <c r="F75" s="13">
        <v>301</v>
      </c>
      <c r="G75" s="29" t="s">
        <v>304</v>
      </c>
      <c r="H75" s="78" t="s">
        <v>80</v>
      </c>
      <c r="I75" s="81" t="s">
        <v>1528</v>
      </c>
      <c r="J75" s="29" t="s">
        <v>305</v>
      </c>
      <c r="K75" s="87" t="s">
        <v>102</v>
      </c>
      <c r="L75" s="87" t="s">
        <v>80</v>
      </c>
      <c r="M75" s="209">
        <v>991600</v>
      </c>
      <c r="N75" s="215">
        <v>766464.68</v>
      </c>
      <c r="O75" s="88" t="s">
        <v>80</v>
      </c>
      <c r="P75" s="89" t="s">
        <v>286</v>
      </c>
      <c r="Q75" s="200" t="s">
        <v>1527</v>
      </c>
      <c r="R75" s="87" t="s">
        <v>80</v>
      </c>
      <c r="S75" s="87" t="s">
        <v>80</v>
      </c>
    </row>
    <row r="76" spans="1:19" ht="199.7" x14ac:dyDescent="0.25">
      <c r="A76" s="92" t="s">
        <v>686</v>
      </c>
      <c r="B76" s="100" t="s">
        <v>278</v>
      </c>
      <c r="C76" s="214" t="s">
        <v>944</v>
      </c>
      <c r="D76" s="87" t="s">
        <v>102</v>
      </c>
      <c r="E76" s="29" t="s">
        <v>945</v>
      </c>
      <c r="F76" s="13">
        <v>93</v>
      </c>
      <c r="G76" s="29" t="s">
        <v>306</v>
      </c>
      <c r="H76" s="87" t="s">
        <v>80</v>
      </c>
      <c r="I76" s="81" t="s">
        <v>1528</v>
      </c>
      <c r="J76" s="29" t="s">
        <v>307</v>
      </c>
      <c r="K76" s="87" t="s">
        <v>102</v>
      </c>
      <c r="L76" s="87" t="s">
        <v>80</v>
      </c>
      <c r="M76" s="209">
        <v>100363</v>
      </c>
      <c r="N76" s="215">
        <v>236814.67</v>
      </c>
      <c r="O76" s="88" t="s">
        <v>80</v>
      </c>
      <c r="P76" s="89" t="s">
        <v>286</v>
      </c>
      <c r="Q76" s="200" t="s">
        <v>1527</v>
      </c>
      <c r="R76" s="87" t="s">
        <v>80</v>
      </c>
      <c r="S76" s="87" t="s">
        <v>80</v>
      </c>
    </row>
    <row r="77" spans="1:19" ht="199.7" x14ac:dyDescent="0.25">
      <c r="A77" s="92" t="s">
        <v>687</v>
      </c>
      <c r="B77" s="100" t="s">
        <v>278</v>
      </c>
      <c r="C77" s="214" t="s">
        <v>946</v>
      </c>
      <c r="D77" s="87" t="s">
        <v>102</v>
      </c>
      <c r="E77" s="29" t="s">
        <v>947</v>
      </c>
      <c r="F77" s="13">
        <v>278.5</v>
      </c>
      <c r="G77" s="29" t="s">
        <v>308</v>
      </c>
      <c r="H77" s="87" t="s">
        <v>80</v>
      </c>
      <c r="I77" s="81" t="s">
        <v>1528</v>
      </c>
      <c r="J77" s="29" t="s">
        <v>309</v>
      </c>
      <c r="K77" s="87" t="s">
        <v>102</v>
      </c>
      <c r="L77" s="87" t="s">
        <v>80</v>
      </c>
      <c r="M77" s="209">
        <v>871191</v>
      </c>
      <c r="N77" s="215">
        <v>710444.02</v>
      </c>
      <c r="O77" s="88" t="s">
        <v>80</v>
      </c>
      <c r="P77" s="89" t="s">
        <v>286</v>
      </c>
      <c r="Q77" s="200" t="s">
        <v>1527</v>
      </c>
      <c r="R77" s="87" t="s">
        <v>80</v>
      </c>
      <c r="S77" s="87" t="s">
        <v>80</v>
      </c>
    </row>
    <row r="78" spans="1:19" ht="199.7" x14ac:dyDescent="0.25">
      <c r="A78" s="92" t="s">
        <v>688</v>
      </c>
      <c r="B78" s="100" t="s">
        <v>278</v>
      </c>
      <c r="C78" s="214" t="s">
        <v>6</v>
      </c>
      <c r="D78" s="78" t="s">
        <v>102</v>
      </c>
      <c r="E78" s="29" t="s">
        <v>312</v>
      </c>
      <c r="F78" s="13">
        <v>63</v>
      </c>
      <c r="G78" s="29" t="s">
        <v>310</v>
      </c>
      <c r="H78" s="87" t="s">
        <v>80</v>
      </c>
      <c r="I78" s="81" t="s">
        <v>1528</v>
      </c>
      <c r="J78" s="29" t="s">
        <v>311</v>
      </c>
      <c r="K78" s="29" t="s">
        <v>102</v>
      </c>
      <c r="L78" s="87" t="s">
        <v>80</v>
      </c>
      <c r="M78" s="209">
        <v>86070</v>
      </c>
      <c r="N78" s="215">
        <v>160422.85</v>
      </c>
      <c r="O78" s="88" t="s">
        <v>80</v>
      </c>
      <c r="P78" s="89" t="s">
        <v>286</v>
      </c>
      <c r="Q78" s="200" t="s">
        <v>1527</v>
      </c>
      <c r="R78" s="87" t="s">
        <v>80</v>
      </c>
      <c r="S78" s="87" t="s">
        <v>80</v>
      </c>
    </row>
    <row r="79" spans="1:19" ht="312.8" customHeight="1" x14ac:dyDescent="0.25">
      <c r="A79" s="92" t="s">
        <v>689</v>
      </c>
      <c r="B79" s="100" t="s">
        <v>278</v>
      </c>
      <c r="C79" s="214" t="s">
        <v>948</v>
      </c>
      <c r="D79" s="87" t="s">
        <v>102</v>
      </c>
      <c r="E79" s="29" t="s">
        <v>949</v>
      </c>
      <c r="F79" s="13">
        <v>262.5</v>
      </c>
      <c r="G79" s="29" t="s">
        <v>314</v>
      </c>
      <c r="H79" s="87" t="s">
        <v>80</v>
      </c>
      <c r="I79" s="81" t="s">
        <v>1528</v>
      </c>
      <c r="J79" s="29" t="s">
        <v>315</v>
      </c>
      <c r="K79" s="87" t="s">
        <v>102</v>
      </c>
      <c r="L79" s="87" t="s">
        <v>80</v>
      </c>
      <c r="M79" s="209">
        <v>248598</v>
      </c>
      <c r="N79" s="215">
        <v>659516.14</v>
      </c>
      <c r="O79" s="88" t="s">
        <v>80</v>
      </c>
      <c r="P79" s="89" t="s">
        <v>286</v>
      </c>
      <c r="Q79" s="200" t="s">
        <v>1527</v>
      </c>
      <c r="R79" s="87" t="s">
        <v>80</v>
      </c>
      <c r="S79" s="87" t="s">
        <v>80</v>
      </c>
    </row>
    <row r="80" spans="1:19" ht="199.7" x14ac:dyDescent="0.25">
      <c r="A80" s="92" t="s">
        <v>690</v>
      </c>
      <c r="B80" s="100" t="s">
        <v>278</v>
      </c>
      <c r="C80" s="214" t="s">
        <v>950</v>
      </c>
      <c r="D80" s="78" t="s">
        <v>102</v>
      </c>
      <c r="E80" s="29" t="s">
        <v>951</v>
      </c>
      <c r="F80" s="13">
        <v>291</v>
      </c>
      <c r="G80" s="29" t="s">
        <v>316</v>
      </c>
      <c r="H80" s="78" t="s">
        <v>80</v>
      </c>
      <c r="I80" s="81" t="s">
        <v>1528</v>
      </c>
      <c r="J80" s="29" t="s">
        <v>317</v>
      </c>
      <c r="K80" s="87" t="s">
        <v>102</v>
      </c>
      <c r="L80" s="87" t="s">
        <v>80</v>
      </c>
      <c r="M80" s="209">
        <v>105332</v>
      </c>
      <c r="N80" s="215">
        <v>741000.74</v>
      </c>
      <c r="O80" s="88" t="s">
        <v>80</v>
      </c>
      <c r="P80" s="89" t="s">
        <v>286</v>
      </c>
      <c r="Q80" s="200" t="s">
        <v>1527</v>
      </c>
      <c r="R80" s="87" t="s">
        <v>80</v>
      </c>
      <c r="S80" s="87" t="s">
        <v>80</v>
      </c>
    </row>
    <row r="81" spans="1:19" ht="235.55" customHeight="1" x14ac:dyDescent="0.25">
      <c r="A81" s="92" t="s">
        <v>691</v>
      </c>
      <c r="B81" s="100" t="s">
        <v>278</v>
      </c>
      <c r="C81" s="214" t="s">
        <v>78</v>
      </c>
      <c r="D81" s="87" t="s">
        <v>102</v>
      </c>
      <c r="E81" s="29" t="s">
        <v>313</v>
      </c>
      <c r="F81" s="13">
        <v>302.5</v>
      </c>
      <c r="G81" s="29" t="s">
        <v>318</v>
      </c>
      <c r="H81" s="87" t="s">
        <v>80</v>
      </c>
      <c r="I81" s="81" t="s">
        <v>1528</v>
      </c>
      <c r="J81" s="29" t="s">
        <v>319</v>
      </c>
      <c r="K81" s="87" t="s">
        <v>102</v>
      </c>
      <c r="L81" s="87" t="s">
        <v>80</v>
      </c>
      <c r="M81" s="209">
        <v>867650</v>
      </c>
      <c r="N81" s="215">
        <v>771557.48</v>
      </c>
      <c r="O81" s="88" t="s">
        <v>80</v>
      </c>
      <c r="P81" s="3" t="s">
        <v>80</v>
      </c>
      <c r="Q81" s="29" t="s">
        <v>80</v>
      </c>
      <c r="R81" s="87" t="s">
        <v>80</v>
      </c>
      <c r="S81" s="87" t="s">
        <v>80</v>
      </c>
    </row>
    <row r="82" spans="1:19" ht="285.3" x14ac:dyDescent="0.25">
      <c r="A82" s="92" t="s">
        <v>692</v>
      </c>
      <c r="B82" s="100" t="s">
        <v>278</v>
      </c>
      <c r="C82" s="214" t="s">
        <v>1059</v>
      </c>
      <c r="D82" s="78" t="s">
        <v>321</v>
      </c>
      <c r="E82" s="29" t="s">
        <v>1058</v>
      </c>
      <c r="F82" s="13">
        <v>247.5</v>
      </c>
      <c r="G82" s="29" t="s">
        <v>320</v>
      </c>
      <c r="H82" s="87" t="s">
        <v>80</v>
      </c>
      <c r="I82" s="81" t="s">
        <v>1528</v>
      </c>
      <c r="J82" s="29" t="s">
        <v>322</v>
      </c>
      <c r="K82" s="29" t="s">
        <v>1</v>
      </c>
      <c r="L82" s="87" t="s">
        <v>80</v>
      </c>
      <c r="M82" s="209">
        <v>334935.14</v>
      </c>
      <c r="N82" s="215">
        <v>631505.80000000005</v>
      </c>
      <c r="O82" s="88" t="s">
        <v>80</v>
      </c>
      <c r="P82" s="89" t="s">
        <v>80</v>
      </c>
      <c r="Q82" s="29" t="s">
        <v>1</v>
      </c>
      <c r="R82" s="87" t="s">
        <v>80</v>
      </c>
      <c r="S82" s="87" t="s">
        <v>80</v>
      </c>
    </row>
    <row r="83" spans="1:19" ht="199.7" x14ac:dyDescent="0.25">
      <c r="A83" s="92" t="s">
        <v>693</v>
      </c>
      <c r="B83" s="100" t="s">
        <v>278</v>
      </c>
      <c r="C83" s="214" t="s">
        <v>72</v>
      </c>
      <c r="D83" s="78" t="s">
        <v>102</v>
      </c>
      <c r="E83" s="29" t="s">
        <v>323</v>
      </c>
      <c r="F83" s="13">
        <v>312</v>
      </c>
      <c r="G83" s="29" t="s">
        <v>325</v>
      </c>
      <c r="H83" s="87" t="s">
        <v>80</v>
      </c>
      <c r="I83" s="81" t="s">
        <v>1528</v>
      </c>
      <c r="J83" s="29" t="s">
        <v>326</v>
      </c>
      <c r="K83" s="29" t="s">
        <v>102</v>
      </c>
      <c r="L83" s="78" t="s">
        <v>80</v>
      </c>
      <c r="M83" s="209">
        <v>1104925</v>
      </c>
      <c r="N83" s="215">
        <v>794475.02</v>
      </c>
      <c r="O83" s="83" t="s">
        <v>80</v>
      </c>
      <c r="P83" s="3" t="s">
        <v>80</v>
      </c>
      <c r="Q83" s="29" t="s">
        <v>1</v>
      </c>
      <c r="R83" s="87" t="s">
        <v>80</v>
      </c>
      <c r="S83" s="87" t="s">
        <v>80</v>
      </c>
    </row>
    <row r="84" spans="1:19" ht="185.45" x14ac:dyDescent="0.25">
      <c r="A84" s="92" t="s">
        <v>694</v>
      </c>
      <c r="B84" s="100" t="s">
        <v>278</v>
      </c>
      <c r="C84" s="214" t="s">
        <v>7</v>
      </c>
      <c r="D84" s="87" t="s">
        <v>102</v>
      </c>
      <c r="E84" s="29" t="s">
        <v>324</v>
      </c>
      <c r="F84" s="13">
        <v>301</v>
      </c>
      <c r="G84" s="29" t="s">
        <v>327</v>
      </c>
      <c r="H84" s="87" t="s">
        <v>80</v>
      </c>
      <c r="I84" s="81" t="s">
        <v>1528</v>
      </c>
      <c r="J84" s="29" t="s">
        <v>328</v>
      </c>
      <c r="K84" s="87" t="s">
        <v>102</v>
      </c>
      <c r="L84" s="87" t="s">
        <v>80</v>
      </c>
      <c r="M84" s="209">
        <v>238241</v>
      </c>
      <c r="N84" s="215">
        <v>766464.68</v>
      </c>
      <c r="O84" s="88" t="s">
        <v>80</v>
      </c>
      <c r="P84" s="89" t="s">
        <v>80</v>
      </c>
      <c r="Q84" s="29" t="s">
        <v>1</v>
      </c>
      <c r="R84" s="87" t="s">
        <v>80</v>
      </c>
      <c r="S84" s="87" t="s">
        <v>80</v>
      </c>
    </row>
    <row r="85" spans="1:19" ht="185.45" x14ac:dyDescent="0.25">
      <c r="A85" s="92" t="s">
        <v>695</v>
      </c>
      <c r="B85" s="100" t="s">
        <v>278</v>
      </c>
      <c r="C85" s="214" t="s">
        <v>73</v>
      </c>
      <c r="D85" s="87" t="s">
        <v>102</v>
      </c>
      <c r="E85" s="29" t="s">
        <v>329</v>
      </c>
      <c r="F85" s="13">
        <v>216</v>
      </c>
      <c r="G85" s="29" t="s">
        <v>330</v>
      </c>
      <c r="H85" s="87" t="s">
        <v>80</v>
      </c>
      <c r="I85" s="81" t="s">
        <v>1528</v>
      </c>
      <c r="J85" s="29" t="s">
        <v>331</v>
      </c>
      <c r="K85" s="29" t="s">
        <v>102</v>
      </c>
      <c r="L85" s="78" t="s">
        <v>80</v>
      </c>
      <c r="M85" s="209">
        <v>435401</v>
      </c>
      <c r="N85" s="215">
        <v>632058.77</v>
      </c>
      <c r="O85" s="88" t="s">
        <v>80</v>
      </c>
      <c r="P85" s="89" t="s">
        <v>80</v>
      </c>
      <c r="Q85" s="29" t="s">
        <v>1</v>
      </c>
      <c r="R85" s="87" t="s">
        <v>80</v>
      </c>
      <c r="S85" s="87" t="s">
        <v>80</v>
      </c>
    </row>
    <row r="86" spans="1:19" ht="369.7" customHeight="1" x14ac:dyDescent="0.25">
      <c r="A86" s="92" t="s">
        <v>696</v>
      </c>
      <c r="B86" s="100" t="s">
        <v>278</v>
      </c>
      <c r="C86" s="214" t="s">
        <v>75</v>
      </c>
      <c r="D86" s="87" t="s">
        <v>333</v>
      </c>
      <c r="E86" s="29" t="s">
        <v>332</v>
      </c>
      <c r="F86" s="13">
        <v>3043.7</v>
      </c>
      <c r="G86" s="29" t="s">
        <v>334</v>
      </c>
      <c r="H86" s="87" t="s">
        <v>80</v>
      </c>
      <c r="I86" s="81" t="s">
        <v>1528</v>
      </c>
      <c r="J86" s="29" t="s">
        <v>335</v>
      </c>
      <c r="K86" s="87" t="s">
        <v>102</v>
      </c>
      <c r="L86" s="78" t="s">
        <v>80</v>
      </c>
      <c r="M86" s="209">
        <v>5470000</v>
      </c>
      <c r="N86" s="215">
        <v>5463398.2400000002</v>
      </c>
      <c r="O86" s="88" t="s">
        <v>80</v>
      </c>
      <c r="P86" s="89" t="s">
        <v>80</v>
      </c>
      <c r="Q86" s="29" t="s">
        <v>1</v>
      </c>
      <c r="R86" s="87" t="s">
        <v>80</v>
      </c>
      <c r="S86" s="87" t="s">
        <v>80</v>
      </c>
    </row>
    <row r="87" spans="1:19" ht="214" x14ac:dyDescent="0.25">
      <c r="A87" s="92" t="s">
        <v>697</v>
      </c>
      <c r="B87" s="100" t="s">
        <v>278</v>
      </c>
      <c r="C87" s="214" t="s">
        <v>74</v>
      </c>
      <c r="D87" s="78" t="s">
        <v>337</v>
      </c>
      <c r="E87" s="29" t="s">
        <v>342</v>
      </c>
      <c r="F87" s="13">
        <v>64.8</v>
      </c>
      <c r="G87" s="29" t="s">
        <v>336</v>
      </c>
      <c r="H87" s="78" t="s">
        <v>338</v>
      </c>
      <c r="I87" s="81" t="s">
        <v>1528</v>
      </c>
      <c r="J87" s="29" t="s">
        <v>340</v>
      </c>
      <c r="K87" s="87" t="s">
        <v>102</v>
      </c>
      <c r="L87" s="87" t="s">
        <v>80</v>
      </c>
      <c r="M87" s="209">
        <v>70795.88</v>
      </c>
      <c r="N87" s="215">
        <v>116165.3</v>
      </c>
      <c r="O87" s="88" t="s">
        <v>80</v>
      </c>
      <c r="P87" s="89" t="s">
        <v>80</v>
      </c>
      <c r="Q87" s="29" t="s">
        <v>1</v>
      </c>
      <c r="R87" s="87" t="s">
        <v>80</v>
      </c>
      <c r="S87" s="87" t="s">
        <v>80</v>
      </c>
    </row>
    <row r="88" spans="1:19" ht="185.45" x14ac:dyDescent="0.25">
      <c r="A88" s="92" t="s">
        <v>698</v>
      </c>
      <c r="B88" s="100" t="s">
        <v>278</v>
      </c>
      <c r="C88" s="214" t="s">
        <v>69</v>
      </c>
      <c r="D88" s="78" t="s">
        <v>80</v>
      </c>
      <c r="E88" s="29" t="s">
        <v>343</v>
      </c>
      <c r="F88" s="13">
        <v>171</v>
      </c>
      <c r="G88" s="29" t="s">
        <v>339</v>
      </c>
      <c r="H88" s="78" t="s">
        <v>80</v>
      </c>
      <c r="I88" s="81" t="s">
        <v>1528</v>
      </c>
      <c r="J88" s="29" t="s">
        <v>341</v>
      </c>
      <c r="K88" s="87" t="s">
        <v>102</v>
      </c>
      <c r="L88" s="87" t="s">
        <v>80</v>
      </c>
      <c r="M88" s="209">
        <v>337530.82</v>
      </c>
      <c r="N88" s="215">
        <v>508450.51</v>
      </c>
      <c r="O88" s="88" t="s">
        <v>80</v>
      </c>
      <c r="P88" s="89" t="s">
        <v>80</v>
      </c>
      <c r="Q88" s="29" t="s">
        <v>1</v>
      </c>
      <c r="R88" s="87" t="s">
        <v>80</v>
      </c>
      <c r="S88" s="87" t="s">
        <v>80</v>
      </c>
    </row>
    <row r="89" spans="1:19" ht="185.45" x14ac:dyDescent="0.25">
      <c r="A89" s="92" t="s">
        <v>699</v>
      </c>
      <c r="B89" s="100" t="s">
        <v>278</v>
      </c>
      <c r="C89" s="214" t="s">
        <v>76</v>
      </c>
      <c r="D89" s="78" t="s">
        <v>344</v>
      </c>
      <c r="E89" s="29" t="s">
        <v>345</v>
      </c>
      <c r="F89" s="13">
        <v>185</v>
      </c>
      <c r="G89" s="29" t="s">
        <v>346</v>
      </c>
      <c r="H89" s="87" t="s">
        <v>80</v>
      </c>
      <c r="I89" s="81" t="s">
        <v>1528</v>
      </c>
      <c r="J89" s="29" t="s">
        <v>347</v>
      </c>
      <c r="K89" s="29" t="s">
        <v>102</v>
      </c>
      <c r="L89" s="87" t="s">
        <v>80</v>
      </c>
      <c r="M89" s="209">
        <v>652500</v>
      </c>
      <c r="N89" s="215">
        <v>534997.79</v>
      </c>
      <c r="O89" s="88" t="s">
        <v>80</v>
      </c>
      <c r="P89" s="89" t="s">
        <v>80</v>
      </c>
      <c r="Q89" s="29" t="s">
        <v>1</v>
      </c>
      <c r="R89" s="87" t="s">
        <v>80</v>
      </c>
      <c r="S89" s="87" t="s">
        <v>80</v>
      </c>
    </row>
    <row r="90" spans="1:19" ht="185.45" x14ac:dyDescent="0.25">
      <c r="A90" s="92" t="s">
        <v>700</v>
      </c>
      <c r="B90" s="100" t="s">
        <v>278</v>
      </c>
      <c r="C90" s="214" t="s">
        <v>85</v>
      </c>
      <c r="D90" s="78" t="s">
        <v>348</v>
      </c>
      <c r="E90" s="69" t="s">
        <v>351</v>
      </c>
      <c r="F90" s="70">
        <v>352</v>
      </c>
      <c r="G90" s="29" t="s">
        <v>349</v>
      </c>
      <c r="H90" s="87" t="s">
        <v>80</v>
      </c>
      <c r="I90" s="81" t="s">
        <v>1528</v>
      </c>
      <c r="J90" s="29" t="s">
        <v>350</v>
      </c>
      <c r="K90" s="29" t="s">
        <v>102</v>
      </c>
      <c r="L90" s="87" t="s">
        <v>80</v>
      </c>
      <c r="M90" s="209">
        <v>690548</v>
      </c>
      <c r="N90" s="215">
        <v>629079.80000000005</v>
      </c>
      <c r="O90" s="88" t="s">
        <v>80</v>
      </c>
      <c r="P90" s="89" t="s">
        <v>80</v>
      </c>
      <c r="Q90" s="29" t="s">
        <v>1</v>
      </c>
      <c r="R90" s="87" t="s">
        <v>80</v>
      </c>
      <c r="S90" s="87" t="s">
        <v>80</v>
      </c>
    </row>
    <row r="91" spans="1:19" ht="199.7" x14ac:dyDescent="0.25">
      <c r="A91" s="92" t="s">
        <v>701</v>
      </c>
      <c r="B91" s="100" t="s">
        <v>278</v>
      </c>
      <c r="C91" s="214" t="s">
        <v>978</v>
      </c>
      <c r="D91" s="139" t="s">
        <v>979</v>
      </c>
      <c r="E91" s="139" t="s">
        <v>980</v>
      </c>
      <c r="F91" s="140">
        <v>1420</v>
      </c>
      <c r="G91" s="139" t="s">
        <v>981</v>
      </c>
      <c r="H91" s="87" t="s">
        <v>80</v>
      </c>
      <c r="I91" s="81" t="s">
        <v>1528</v>
      </c>
      <c r="J91" s="29" t="s">
        <v>982</v>
      </c>
      <c r="K91" s="87" t="s">
        <v>102</v>
      </c>
      <c r="L91" s="87" t="s">
        <v>80</v>
      </c>
      <c r="M91" s="209">
        <v>500000</v>
      </c>
      <c r="N91" s="215">
        <v>3144105.74</v>
      </c>
      <c r="O91" s="88" t="s">
        <v>80</v>
      </c>
      <c r="P91" s="3" t="s">
        <v>353</v>
      </c>
      <c r="Q91" s="200" t="s">
        <v>1527</v>
      </c>
      <c r="R91" s="87" t="s">
        <v>80</v>
      </c>
      <c r="S91" s="87" t="s">
        <v>983</v>
      </c>
    </row>
    <row r="92" spans="1:19" ht="199.7" x14ac:dyDescent="0.25">
      <c r="A92" s="92" t="s">
        <v>702</v>
      </c>
      <c r="B92" s="100" t="s">
        <v>278</v>
      </c>
      <c r="C92" s="214" t="s">
        <v>8</v>
      </c>
      <c r="D92" s="78" t="s">
        <v>80</v>
      </c>
      <c r="E92" s="29" t="s">
        <v>352</v>
      </c>
      <c r="F92" s="13">
        <v>1685</v>
      </c>
      <c r="G92" s="28" t="s">
        <v>354</v>
      </c>
      <c r="H92" s="87" t="s">
        <v>80</v>
      </c>
      <c r="I92" s="81" t="s">
        <v>1528</v>
      </c>
      <c r="J92" s="29" t="s">
        <v>922</v>
      </c>
      <c r="K92" s="87" t="s">
        <v>102</v>
      </c>
      <c r="L92" s="87" t="s">
        <v>80</v>
      </c>
      <c r="M92" s="209">
        <v>2155163</v>
      </c>
      <c r="N92" s="215">
        <v>2936623.04</v>
      </c>
      <c r="O92" s="88" t="s">
        <v>80</v>
      </c>
      <c r="P92" s="89" t="s">
        <v>353</v>
      </c>
      <c r="Q92" s="200" t="s">
        <v>1527</v>
      </c>
      <c r="R92" s="87" t="s">
        <v>80</v>
      </c>
      <c r="S92" s="87" t="s">
        <v>80</v>
      </c>
    </row>
    <row r="93" spans="1:19" ht="199.7" x14ac:dyDescent="0.25">
      <c r="A93" s="92" t="s">
        <v>703</v>
      </c>
      <c r="B93" s="100" t="s">
        <v>278</v>
      </c>
      <c r="C93" s="214" t="s">
        <v>952</v>
      </c>
      <c r="D93" s="78" t="s">
        <v>102</v>
      </c>
      <c r="E93" s="29" t="s">
        <v>352</v>
      </c>
      <c r="F93" s="13">
        <v>89.5</v>
      </c>
      <c r="G93" s="28" t="s">
        <v>355</v>
      </c>
      <c r="H93" s="87" t="s">
        <v>80</v>
      </c>
      <c r="I93" s="81" t="s">
        <v>1528</v>
      </c>
      <c r="J93" s="29" t="s">
        <v>356</v>
      </c>
      <c r="K93" s="87" t="s">
        <v>102</v>
      </c>
      <c r="L93" s="82">
        <v>1101030488</v>
      </c>
      <c r="M93" s="209">
        <v>83236</v>
      </c>
      <c r="N93" s="215">
        <v>229207.84</v>
      </c>
      <c r="O93" s="88" t="s">
        <v>80</v>
      </c>
      <c r="P93" s="89" t="s">
        <v>357</v>
      </c>
      <c r="Q93" s="200" t="s">
        <v>1527</v>
      </c>
      <c r="R93" s="87" t="s">
        <v>80</v>
      </c>
      <c r="S93" s="87" t="s">
        <v>80</v>
      </c>
    </row>
    <row r="94" spans="1:19" ht="199.7" x14ac:dyDescent="0.25">
      <c r="A94" s="92" t="s">
        <v>704</v>
      </c>
      <c r="B94" s="100" t="s">
        <v>278</v>
      </c>
      <c r="C94" s="214" t="s">
        <v>953</v>
      </c>
      <c r="D94" s="87" t="s">
        <v>102</v>
      </c>
      <c r="E94" s="29" t="s">
        <v>352</v>
      </c>
      <c r="F94" s="13">
        <v>41.5</v>
      </c>
      <c r="G94" s="28" t="s">
        <v>358</v>
      </c>
      <c r="H94" s="87" t="s">
        <v>80</v>
      </c>
      <c r="I94" s="81" t="s">
        <v>1528</v>
      </c>
      <c r="J94" s="29" t="s">
        <v>359</v>
      </c>
      <c r="K94" s="87" t="s">
        <v>102</v>
      </c>
      <c r="L94" s="82">
        <v>1101030495</v>
      </c>
      <c r="M94" s="209">
        <v>31295</v>
      </c>
      <c r="N94" s="215">
        <v>106963.66</v>
      </c>
      <c r="O94" s="88" t="s">
        <v>80</v>
      </c>
      <c r="P94" s="89" t="s">
        <v>357</v>
      </c>
      <c r="Q94" s="200" t="s">
        <v>1527</v>
      </c>
      <c r="R94" s="87" t="s">
        <v>80</v>
      </c>
      <c r="S94" s="87" t="s">
        <v>80</v>
      </c>
    </row>
    <row r="95" spans="1:19" ht="199.7" x14ac:dyDescent="0.25">
      <c r="A95" s="92" t="s">
        <v>705</v>
      </c>
      <c r="B95" s="100" t="s">
        <v>278</v>
      </c>
      <c r="C95" s="214" t="s">
        <v>954</v>
      </c>
      <c r="D95" s="87" t="s">
        <v>102</v>
      </c>
      <c r="E95" s="29" t="s">
        <v>352</v>
      </c>
      <c r="F95" s="13">
        <v>39</v>
      </c>
      <c r="G95" s="28" t="s">
        <v>361</v>
      </c>
      <c r="H95" s="87" t="s">
        <v>80</v>
      </c>
      <c r="I95" s="81" t="s">
        <v>1528</v>
      </c>
      <c r="J95" s="29" t="s">
        <v>360</v>
      </c>
      <c r="K95" s="87" t="s">
        <v>102</v>
      </c>
      <c r="L95" s="82">
        <v>1101030496</v>
      </c>
      <c r="M95" s="209">
        <v>35340</v>
      </c>
      <c r="N95" s="215">
        <v>99323.39</v>
      </c>
      <c r="O95" s="88" t="s">
        <v>80</v>
      </c>
      <c r="P95" s="89" t="s">
        <v>357</v>
      </c>
      <c r="Q95" s="200" t="s">
        <v>1527</v>
      </c>
      <c r="R95" s="87" t="s">
        <v>80</v>
      </c>
      <c r="S95" s="87" t="s">
        <v>80</v>
      </c>
    </row>
    <row r="96" spans="1:19" ht="199.7" x14ac:dyDescent="0.25">
      <c r="A96" s="92" t="s">
        <v>706</v>
      </c>
      <c r="B96" s="100" t="s">
        <v>278</v>
      </c>
      <c r="C96" s="214" t="s">
        <v>955</v>
      </c>
      <c r="D96" s="87" t="s">
        <v>102</v>
      </c>
      <c r="E96" s="29" t="s">
        <v>362</v>
      </c>
      <c r="F96" s="13">
        <v>162</v>
      </c>
      <c r="G96" s="28" t="s">
        <v>363</v>
      </c>
      <c r="H96" s="87" t="s">
        <v>80</v>
      </c>
      <c r="I96" s="81" t="s">
        <v>1528</v>
      </c>
      <c r="J96" s="29" t="s">
        <v>364</v>
      </c>
      <c r="K96" s="87" t="s">
        <v>102</v>
      </c>
      <c r="L96" s="82">
        <v>1101030497</v>
      </c>
      <c r="M96" s="209">
        <v>198689</v>
      </c>
      <c r="N96" s="215">
        <v>412574.1</v>
      </c>
      <c r="O96" s="88" t="s">
        <v>80</v>
      </c>
      <c r="P96" s="89" t="s">
        <v>357</v>
      </c>
      <c r="Q96" s="200" t="s">
        <v>1527</v>
      </c>
      <c r="R96" s="87" t="s">
        <v>80</v>
      </c>
      <c r="S96" s="87" t="s">
        <v>80</v>
      </c>
    </row>
    <row r="97" spans="1:19" ht="199.7" x14ac:dyDescent="0.25">
      <c r="A97" s="92" t="s">
        <v>707</v>
      </c>
      <c r="B97" s="100" t="s">
        <v>278</v>
      </c>
      <c r="C97" s="214" t="s">
        <v>956</v>
      </c>
      <c r="D97" s="87" t="s">
        <v>102</v>
      </c>
      <c r="E97" s="29" t="s">
        <v>366</v>
      </c>
      <c r="F97" s="13">
        <v>168</v>
      </c>
      <c r="G97" s="28" t="s">
        <v>365</v>
      </c>
      <c r="H97" s="87" t="s">
        <v>80</v>
      </c>
      <c r="I97" s="81" t="s">
        <v>1528</v>
      </c>
      <c r="J97" s="29" t="s">
        <v>368</v>
      </c>
      <c r="K97" s="87" t="s">
        <v>102</v>
      </c>
      <c r="L97" s="82">
        <v>1101030479</v>
      </c>
      <c r="M97" s="209">
        <v>187450</v>
      </c>
      <c r="N97" s="215">
        <v>411873.71</v>
      </c>
      <c r="O97" s="88" t="s">
        <v>80</v>
      </c>
      <c r="P97" s="89" t="s">
        <v>357</v>
      </c>
      <c r="Q97" s="200" t="s">
        <v>1527</v>
      </c>
      <c r="R97" s="87" t="s">
        <v>80</v>
      </c>
      <c r="S97" s="87" t="s">
        <v>80</v>
      </c>
    </row>
    <row r="98" spans="1:19" ht="214" x14ac:dyDescent="0.25">
      <c r="A98" s="92" t="s">
        <v>708</v>
      </c>
      <c r="B98" s="100" t="s">
        <v>278</v>
      </c>
      <c r="C98" s="214" t="s">
        <v>81</v>
      </c>
      <c r="D98" s="78" t="s">
        <v>370</v>
      </c>
      <c r="E98" s="40" t="s">
        <v>972</v>
      </c>
      <c r="F98" s="43">
        <v>581</v>
      </c>
      <c r="G98" s="44" t="s">
        <v>369</v>
      </c>
      <c r="H98" s="87" t="s">
        <v>80</v>
      </c>
      <c r="I98" s="81" t="s">
        <v>1528</v>
      </c>
      <c r="J98" s="40" t="s">
        <v>371</v>
      </c>
      <c r="K98" s="87" t="s">
        <v>102</v>
      </c>
      <c r="L98" s="82" t="s">
        <v>80</v>
      </c>
      <c r="M98" s="209">
        <v>581</v>
      </c>
      <c r="N98" s="215">
        <v>1782816.79</v>
      </c>
      <c r="O98" s="88" t="s">
        <v>80</v>
      </c>
      <c r="P98" s="42" t="s">
        <v>80</v>
      </c>
      <c r="Q98" s="42" t="s">
        <v>80</v>
      </c>
      <c r="R98" s="87" t="s">
        <v>80</v>
      </c>
      <c r="S98" s="87" t="s">
        <v>80</v>
      </c>
    </row>
    <row r="99" spans="1:19" ht="199.7" x14ac:dyDescent="0.25">
      <c r="A99" s="92" t="s">
        <v>709</v>
      </c>
      <c r="B99" s="100" t="s">
        <v>278</v>
      </c>
      <c r="C99" s="214" t="s">
        <v>9</v>
      </c>
      <c r="D99" s="78" t="s">
        <v>102</v>
      </c>
      <c r="E99" s="29" t="s">
        <v>367</v>
      </c>
      <c r="F99" s="13">
        <v>1794</v>
      </c>
      <c r="G99" s="28" t="s">
        <v>372</v>
      </c>
      <c r="H99" s="87" t="s">
        <v>80</v>
      </c>
      <c r="I99" s="81" t="s">
        <v>1528</v>
      </c>
      <c r="J99" s="63" t="s">
        <v>373</v>
      </c>
      <c r="K99" s="87" t="s">
        <v>102</v>
      </c>
      <c r="L99" s="90" t="s">
        <v>80</v>
      </c>
      <c r="M99" s="209">
        <v>2078450</v>
      </c>
      <c r="N99" s="215">
        <v>4143988.44</v>
      </c>
      <c r="O99" s="88" t="s">
        <v>80</v>
      </c>
      <c r="P99" s="89" t="s">
        <v>353</v>
      </c>
      <c r="Q99" s="200" t="s">
        <v>1527</v>
      </c>
      <c r="R99" s="87" t="s">
        <v>80</v>
      </c>
      <c r="S99" s="87" t="s">
        <v>80</v>
      </c>
    </row>
    <row r="100" spans="1:19" ht="199.7" x14ac:dyDescent="0.25">
      <c r="A100" s="92" t="s">
        <v>710</v>
      </c>
      <c r="B100" s="100" t="s">
        <v>278</v>
      </c>
      <c r="C100" s="214" t="s">
        <v>958</v>
      </c>
      <c r="D100" s="87" t="s">
        <v>102</v>
      </c>
      <c r="E100" s="29" t="s">
        <v>957</v>
      </c>
      <c r="F100" s="13">
        <v>3283.73</v>
      </c>
      <c r="G100" s="28" t="s">
        <v>375</v>
      </c>
      <c r="H100" s="87" t="s">
        <v>80</v>
      </c>
      <c r="I100" s="81" t="s">
        <v>1528</v>
      </c>
      <c r="J100" s="29" t="s">
        <v>376</v>
      </c>
      <c r="K100" s="87" t="s">
        <v>102</v>
      </c>
      <c r="L100" s="90" t="s">
        <v>80</v>
      </c>
      <c r="M100" s="209">
        <v>756746</v>
      </c>
      <c r="N100" s="215">
        <v>42708607.979999997</v>
      </c>
      <c r="O100" s="88" t="s">
        <v>80</v>
      </c>
      <c r="P100" s="89" t="s">
        <v>353</v>
      </c>
      <c r="Q100" s="200" t="s">
        <v>1527</v>
      </c>
      <c r="R100" s="87" t="s">
        <v>80</v>
      </c>
      <c r="S100" s="87" t="s">
        <v>80</v>
      </c>
    </row>
    <row r="101" spans="1:19" ht="185.45" x14ac:dyDescent="0.25">
      <c r="A101" s="92" t="s">
        <v>711</v>
      </c>
      <c r="B101" s="100" t="s">
        <v>278</v>
      </c>
      <c r="C101" s="214" t="s">
        <v>82</v>
      </c>
      <c r="D101" s="78" t="s">
        <v>377</v>
      </c>
      <c r="E101" s="45" t="s">
        <v>374</v>
      </c>
      <c r="F101" s="48">
        <v>123</v>
      </c>
      <c r="G101" s="46" t="s">
        <v>378</v>
      </c>
      <c r="H101" s="203" t="s">
        <v>1532</v>
      </c>
      <c r="I101" s="81" t="s">
        <v>1528</v>
      </c>
      <c r="J101" s="45" t="s">
        <v>379</v>
      </c>
      <c r="K101" s="87" t="s">
        <v>102</v>
      </c>
      <c r="L101" s="90" t="s">
        <v>80</v>
      </c>
      <c r="M101" s="209">
        <v>508000</v>
      </c>
      <c r="N101" s="215">
        <v>336564.42</v>
      </c>
      <c r="O101" s="88" t="s">
        <v>80</v>
      </c>
      <c r="P101" s="47" t="s">
        <v>80</v>
      </c>
      <c r="Q101" s="47" t="s">
        <v>80</v>
      </c>
      <c r="R101" s="87" t="s">
        <v>80</v>
      </c>
      <c r="S101" s="87" t="s">
        <v>80</v>
      </c>
    </row>
    <row r="102" spans="1:19" ht="256.75" x14ac:dyDescent="0.25">
      <c r="A102" s="92" t="s">
        <v>712</v>
      </c>
      <c r="B102" s="100" t="s">
        <v>278</v>
      </c>
      <c r="C102" s="214" t="s">
        <v>83</v>
      </c>
      <c r="D102" s="78" t="s">
        <v>381</v>
      </c>
      <c r="E102" s="45" t="s">
        <v>382</v>
      </c>
      <c r="F102" s="48">
        <v>319</v>
      </c>
      <c r="G102" s="46" t="s">
        <v>383</v>
      </c>
      <c r="H102" s="81" t="s">
        <v>1533</v>
      </c>
      <c r="I102" s="81" t="s">
        <v>1528</v>
      </c>
      <c r="J102" s="45" t="s">
        <v>380</v>
      </c>
      <c r="K102" s="87" t="s">
        <v>102</v>
      </c>
      <c r="L102" s="90" t="s">
        <v>80</v>
      </c>
      <c r="M102" s="209">
        <v>1317000</v>
      </c>
      <c r="N102" s="215">
        <v>857704.16</v>
      </c>
      <c r="O102" s="88" t="s">
        <v>80</v>
      </c>
      <c r="P102" s="89" t="s">
        <v>80</v>
      </c>
      <c r="Q102" s="89" t="s">
        <v>80</v>
      </c>
      <c r="R102" s="87" t="s">
        <v>80</v>
      </c>
      <c r="S102" s="87" t="s">
        <v>80</v>
      </c>
    </row>
    <row r="103" spans="1:19" ht="199.7" x14ac:dyDescent="0.25">
      <c r="A103" s="92" t="s">
        <v>713</v>
      </c>
      <c r="B103" s="100" t="s">
        <v>278</v>
      </c>
      <c r="C103" s="214" t="s">
        <v>10</v>
      </c>
      <c r="D103" s="78" t="s">
        <v>386</v>
      </c>
      <c r="E103" s="29" t="s">
        <v>384</v>
      </c>
      <c r="F103" s="13">
        <v>5208.2</v>
      </c>
      <c r="G103" s="81" t="s">
        <v>387</v>
      </c>
      <c r="H103" s="81" t="s">
        <v>80</v>
      </c>
      <c r="I103" s="81" t="s">
        <v>1528</v>
      </c>
      <c r="J103" s="29" t="s">
        <v>388</v>
      </c>
      <c r="K103" s="87" t="s">
        <v>102</v>
      </c>
      <c r="L103" s="90" t="s">
        <v>80</v>
      </c>
      <c r="M103" s="209">
        <v>8173112.7199999997</v>
      </c>
      <c r="N103" s="215">
        <v>11740849.6</v>
      </c>
      <c r="O103" s="88" t="s">
        <v>80</v>
      </c>
      <c r="P103" s="89" t="s">
        <v>286</v>
      </c>
      <c r="Q103" s="200" t="s">
        <v>1527</v>
      </c>
      <c r="R103" s="87" t="s">
        <v>80</v>
      </c>
      <c r="S103" s="87" t="s">
        <v>80</v>
      </c>
    </row>
    <row r="104" spans="1:19" ht="199.7" x14ac:dyDescent="0.25">
      <c r="A104" s="92" t="s">
        <v>714</v>
      </c>
      <c r="B104" s="100" t="s">
        <v>278</v>
      </c>
      <c r="C104" s="214" t="s">
        <v>77</v>
      </c>
      <c r="D104" s="78" t="s">
        <v>102</v>
      </c>
      <c r="E104" s="29" t="s">
        <v>385</v>
      </c>
      <c r="F104" s="13">
        <v>392.5</v>
      </c>
      <c r="G104" s="28" t="s">
        <v>390</v>
      </c>
      <c r="H104" s="81" t="s">
        <v>389</v>
      </c>
      <c r="I104" s="81" t="s">
        <v>1528</v>
      </c>
      <c r="J104" s="29" t="s">
        <v>391</v>
      </c>
      <c r="K104" s="87" t="s">
        <v>102</v>
      </c>
      <c r="L104" s="90" t="s">
        <v>80</v>
      </c>
      <c r="M104" s="209">
        <v>1317820.97</v>
      </c>
      <c r="N104" s="215">
        <v>593518.42000000004</v>
      </c>
      <c r="O104" s="88" t="s">
        <v>80</v>
      </c>
      <c r="P104" s="3" t="s">
        <v>80</v>
      </c>
      <c r="Q104" s="29" t="s">
        <v>1</v>
      </c>
      <c r="R104" s="87" t="s">
        <v>80</v>
      </c>
      <c r="S104" s="87" t="s">
        <v>80</v>
      </c>
    </row>
    <row r="105" spans="1:19" ht="298.55" customHeight="1" x14ac:dyDescent="0.25">
      <c r="A105" s="92" t="s">
        <v>715</v>
      </c>
      <c r="B105" s="100" t="s">
        <v>278</v>
      </c>
      <c r="C105" s="214" t="s">
        <v>70</v>
      </c>
      <c r="D105" s="78" t="s">
        <v>392</v>
      </c>
      <c r="E105" s="29" t="s">
        <v>385</v>
      </c>
      <c r="F105" s="13">
        <v>2971</v>
      </c>
      <c r="G105" s="28" t="s">
        <v>394</v>
      </c>
      <c r="H105" s="81" t="s">
        <v>395</v>
      </c>
      <c r="I105" s="81" t="s">
        <v>1528</v>
      </c>
      <c r="J105" s="29" t="s">
        <v>393</v>
      </c>
      <c r="K105" s="87" t="s">
        <v>102</v>
      </c>
      <c r="L105" s="90" t="s">
        <v>80</v>
      </c>
      <c r="M105" s="209">
        <v>3069770.75</v>
      </c>
      <c r="N105" s="215">
        <v>4506085.51</v>
      </c>
      <c r="O105" s="88" t="s">
        <v>80</v>
      </c>
      <c r="P105" s="133" t="s">
        <v>80</v>
      </c>
      <c r="Q105" s="29" t="s">
        <v>1</v>
      </c>
      <c r="R105" s="87" t="s">
        <v>80</v>
      </c>
      <c r="S105" s="87" t="s">
        <v>80</v>
      </c>
    </row>
    <row r="106" spans="1:19" ht="185.45" x14ac:dyDescent="0.25">
      <c r="A106" s="92" t="s">
        <v>716</v>
      </c>
      <c r="B106" s="100" t="s">
        <v>278</v>
      </c>
      <c r="C106" s="214" t="s">
        <v>1043</v>
      </c>
      <c r="D106" s="78" t="s">
        <v>1042</v>
      </c>
      <c r="E106" s="29" t="s">
        <v>1044</v>
      </c>
      <c r="F106" s="28">
        <v>90</v>
      </c>
      <c r="G106" s="81" t="s">
        <v>1045</v>
      </c>
      <c r="H106" s="81" t="s">
        <v>80</v>
      </c>
      <c r="I106" s="81" t="s">
        <v>1528</v>
      </c>
      <c r="J106" s="87" t="s">
        <v>1521</v>
      </c>
      <c r="K106" s="87" t="s">
        <v>102</v>
      </c>
      <c r="L106" s="90" t="s">
        <v>80</v>
      </c>
      <c r="M106" s="209">
        <v>23596</v>
      </c>
      <c r="N106" s="215">
        <v>42069.02</v>
      </c>
      <c r="O106" s="88" t="s">
        <v>80</v>
      </c>
      <c r="P106" s="89" t="s">
        <v>80</v>
      </c>
      <c r="Q106" s="29" t="s">
        <v>1</v>
      </c>
      <c r="R106" s="87" t="s">
        <v>80</v>
      </c>
      <c r="S106" s="87" t="s">
        <v>1046</v>
      </c>
    </row>
    <row r="107" spans="1:19" ht="206.35" customHeight="1" x14ac:dyDescent="0.25">
      <c r="A107" s="142" t="s">
        <v>876</v>
      </c>
      <c r="B107" s="100" t="s">
        <v>278</v>
      </c>
      <c r="C107" s="214" t="s">
        <v>878</v>
      </c>
      <c r="D107" s="108" t="s">
        <v>877</v>
      </c>
      <c r="E107" s="109" t="s">
        <v>879</v>
      </c>
      <c r="F107" s="81">
        <v>190</v>
      </c>
      <c r="G107" s="81" t="s">
        <v>880</v>
      </c>
      <c r="H107" s="81" t="s">
        <v>80</v>
      </c>
      <c r="I107" s="81" t="s">
        <v>1528</v>
      </c>
      <c r="J107" s="108" t="s">
        <v>881</v>
      </c>
      <c r="K107" s="108" t="s">
        <v>102</v>
      </c>
      <c r="L107" s="112" t="s">
        <v>80</v>
      </c>
      <c r="M107" s="209">
        <v>398243.8</v>
      </c>
      <c r="N107" s="215">
        <v>483814.92</v>
      </c>
      <c r="O107" s="110" t="s">
        <v>80</v>
      </c>
      <c r="P107" s="111" t="s">
        <v>80</v>
      </c>
      <c r="Q107" s="108" t="s">
        <v>1</v>
      </c>
      <c r="R107" s="108" t="s">
        <v>80</v>
      </c>
      <c r="S107" s="108" t="s">
        <v>80</v>
      </c>
    </row>
    <row r="108" spans="1:19" ht="206.35" customHeight="1" x14ac:dyDescent="0.25">
      <c r="A108" s="142" t="s">
        <v>991</v>
      </c>
      <c r="B108" s="100" t="s">
        <v>278</v>
      </c>
      <c r="C108" s="214" t="s">
        <v>878</v>
      </c>
      <c r="D108" s="135" t="s">
        <v>877</v>
      </c>
      <c r="E108" s="134" t="s">
        <v>992</v>
      </c>
      <c r="F108" s="81">
        <v>686</v>
      </c>
      <c r="G108" s="81" t="s">
        <v>993</v>
      </c>
      <c r="H108" s="81" t="s">
        <v>80</v>
      </c>
      <c r="I108" s="81" t="s">
        <v>1528</v>
      </c>
      <c r="J108" s="135" t="s">
        <v>994</v>
      </c>
      <c r="K108" s="135" t="s">
        <v>102</v>
      </c>
      <c r="L108" s="138" t="s">
        <v>80</v>
      </c>
      <c r="M108" s="209">
        <v>1746826.5</v>
      </c>
      <c r="N108" s="215">
        <v>1746826.5</v>
      </c>
      <c r="O108" s="137" t="s">
        <v>80</v>
      </c>
      <c r="P108" s="136" t="s">
        <v>80</v>
      </c>
      <c r="Q108" s="135" t="s">
        <v>1</v>
      </c>
      <c r="R108" s="135" t="s">
        <v>80</v>
      </c>
      <c r="S108" s="135" t="s">
        <v>995</v>
      </c>
    </row>
    <row r="109" spans="1:19" ht="214" x14ac:dyDescent="0.25">
      <c r="A109" s="177" t="s">
        <v>717</v>
      </c>
      <c r="B109" s="178" t="s">
        <v>278</v>
      </c>
      <c r="C109" s="214" t="s">
        <v>1129</v>
      </c>
      <c r="D109" s="179" t="s">
        <v>396</v>
      </c>
      <c r="E109" s="179" t="s">
        <v>1130</v>
      </c>
      <c r="F109" s="180">
        <v>2800</v>
      </c>
      <c r="G109" s="179" t="s">
        <v>1000</v>
      </c>
      <c r="H109" s="81" t="s">
        <v>80</v>
      </c>
      <c r="I109" s="81" t="s">
        <v>1528</v>
      </c>
      <c r="J109" s="193" t="s">
        <v>1425</v>
      </c>
      <c r="K109" s="87" t="s">
        <v>102</v>
      </c>
      <c r="L109" s="82">
        <v>248</v>
      </c>
      <c r="M109" s="209">
        <v>933674</v>
      </c>
      <c r="N109" s="215">
        <v>15354899.949999999</v>
      </c>
      <c r="O109" s="88" t="s">
        <v>80</v>
      </c>
      <c r="P109" s="89" t="s">
        <v>80</v>
      </c>
      <c r="Q109" s="29" t="s">
        <v>1</v>
      </c>
      <c r="R109" s="87" t="s">
        <v>80</v>
      </c>
      <c r="S109" s="188" t="s">
        <v>1131</v>
      </c>
    </row>
    <row r="110" spans="1:19" ht="228.25" x14ac:dyDescent="0.25">
      <c r="A110" s="177" t="s">
        <v>718</v>
      </c>
      <c r="B110" s="178" t="s">
        <v>278</v>
      </c>
      <c r="C110" s="214" t="s">
        <v>1132</v>
      </c>
      <c r="D110" s="179" t="s">
        <v>396</v>
      </c>
      <c r="E110" s="179" t="s">
        <v>1133</v>
      </c>
      <c r="F110" s="180">
        <v>3691</v>
      </c>
      <c r="G110" s="179" t="s">
        <v>1001</v>
      </c>
      <c r="H110" s="81" t="s">
        <v>80</v>
      </c>
      <c r="I110" s="81" t="s">
        <v>1528</v>
      </c>
      <c r="J110" s="193" t="s">
        <v>1426</v>
      </c>
      <c r="K110" s="87" t="s">
        <v>102</v>
      </c>
      <c r="L110" s="82">
        <v>296</v>
      </c>
      <c r="M110" s="209">
        <v>2643825</v>
      </c>
      <c r="N110" s="215">
        <v>20241048.48</v>
      </c>
      <c r="O110" s="88" t="s">
        <v>80</v>
      </c>
      <c r="P110" s="89" t="s">
        <v>80</v>
      </c>
      <c r="Q110" s="29" t="s">
        <v>1</v>
      </c>
      <c r="R110" s="87" t="s">
        <v>80</v>
      </c>
      <c r="S110" s="188" t="s">
        <v>1134</v>
      </c>
    </row>
    <row r="111" spans="1:19" ht="185.45" x14ac:dyDescent="0.25">
      <c r="A111" s="142" t="s">
        <v>1052</v>
      </c>
      <c r="B111" s="100" t="s">
        <v>278</v>
      </c>
      <c r="C111" s="214" t="s">
        <v>1076</v>
      </c>
      <c r="D111" s="149" t="s">
        <v>1053</v>
      </c>
      <c r="E111" s="149" t="s">
        <v>1054</v>
      </c>
      <c r="F111" s="48">
        <v>347</v>
      </c>
      <c r="G111" s="149" t="s">
        <v>1055</v>
      </c>
      <c r="H111" s="81" t="s">
        <v>80</v>
      </c>
      <c r="I111" s="81" t="s">
        <v>1528</v>
      </c>
      <c r="J111" s="149" t="s">
        <v>1056</v>
      </c>
      <c r="K111" s="149" t="s">
        <v>102</v>
      </c>
      <c r="L111" s="152" t="s">
        <v>80</v>
      </c>
      <c r="M111" s="209">
        <v>160444.57999999999</v>
      </c>
      <c r="N111" s="215">
        <v>1963064.5</v>
      </c>
      <c r="O111" s="150" t="s">
        <v>80</v>
      </c>
      <c r="P111" s="151" t="s">
        <v>80</v>
      </c>
      <c r="Q111" s="149" t="s">
        <v>1</v>
      </c>
      <c r="R111" s="149" t="s">
        <v>80</v>
      </c>
      <c r="S111" s="149" t="s">
        <v>80</v>
      </c>
    </row>
    <row r="112" spans="1:19" ht="228.25" x14ac:dyDescent="0.25">
      <c r="A112" s="177" t="s">
        <v>719</v>
      </c>
      <c r="B112" s="178" t="s">
        <v>278</v>
      </c>
      <c r="C112" s="214" t="s">
        <v>1091</v>
      </c>
      <c r="D112" s="179" t="s">
        <v>397</v>
      </c>
      <c r="E112" s="179" t="s">
        <v>1135</v>
      </c>
      <c r="F112" s="176">
        <v>1561</v>
      </c>
      <c r="G112" s="29" t="s">
        <v>1002</v>
      </c>
      <c r="H112" s="81" t="s">
        <v>80</v>
      </c>
      <c r="I112" s="81" t="s">
        <v>1528</v>
      </c>
      <c r="J112" s="193" t="s">
        <v>1427</v>
      </c>
      <c r="K112" s="87" t="s">
        <v>102</v>
      </c>
      <c r="L112" s="90" t="s">
        <v>80</v>
      </c>
      <c r="M112" s="209">
        <v>1561</v>
      </c>
      <c r="N112" s="215">
        <v>6018417.7599999998</v>
      </c>
      <c r="O112" s="88" t="s">
        <v>80</v>
      </c>
      <c r="P112" s="89" t="s">
        <v>80</v>
      </c>
      <c r="Q112" s="29" t="s">
        <v>1</v>
      </c>
      <c r="R112" s="87" t="s">
        <v>80</v>
      </c>
      <c r="S112" s="188" t="s">
        <v>1136</v>
      </c>
    </row>
    <row r="113" spans="1:19" ht="199.7" x14ac:dyDescent="0.25">
      <c r="A113" s="177" t="s">
        <v>720</v>
      </c>
      <c r="B113" s="178" t="s">
        <v>278</v>
      </c>
      <c r="C113" s="179" t="s">
        <v>1137</v>
      </c>
      <c r="D113" s="179" t="s">
        <v>398</v>
      </c>
      <c r="E113" s="179" t="s">
        <v>1138</v>
      </c>
      <c r="F113" s="176">
        <v>2000</v>
      </c>
      <c r="G113" s="29" t="s">
        <v>1003</v>
      </c>
      <c r="H113" s="81" t="s">
        <v>80</v>
      </c>
      <c r="I113" s="81" t="s">
        <v>1528</v>
      </c>
      <c r="J113" s="193" t="s">
        <v>1428</v>
      </c>
      <c r="K113" s="87" t="s">
        <v>102</v>
      </c>
      <c r="L113" s="90" t="s">
        <v>80</v>
      </c>
      <c r="M113" s="209">
        <v>2000</v>
      </c>
      <c r="N113" s="215">
        <v>7710977.2599999998</v>
      </c>
      <c r="O113" s="88" t="s">
        <v>80</v>
      </c>
      <c r="P113" s="89" t="s">
        <v>80</v>
      </c>
      <c r="Q113" s="29" t="s">
        <v>1</v>
      </c>
      <c r="R113" s="87" t="s">
        <v>80</v>
      </c>
      <c r="S113" s="188" t="s">
        <v>1139</v>
      </c>
    </row>
    <row r="114" spans="1:19" ht="185.45" x14ac:dyDescent="0.25">
      <c r="A114" s="177" t="s">
        <v>721</v>
      </c>
      <c r="B114" s="178" t="s">
        <v>278</v>
      </c>
      <c r="C114" s="192" t="s">
        <v>1376</v>
      </c>
      <c r="D114" s="78" t="s">
        <v>80</v>
      </c>
      <c r="E114" s="71" t="s">
        <v>399</v>
      </c>
      <c r="F114" s="140">
        <v>1557</v>
      </c>
      <c r="G114" s="71" t="s">
        <v>1004</v>
      </c>
      <c r="H114" s="81" t="s">
        <v>80</v>
      </c>
      <c r="I114" s="81" t="s">
        <v>1528</v>
      </c>
      <c r="J114" s="71" t="s">
        <v>401</v>
      </c>
      <c r="K114" s="87" t="s">
        <v>102</v>
      </c>
      <c r="L114" s="90" t="s">
        <v>80</v>
      </c>
      <c r="M114" s="209">
        <v>259415.4</v>
      </c>
      <c r="N114" s="215">
        <v>8884621.8200000003</v>
      </c>
      <c r="O114" s="88" t="s">
        <v>80</v>
      </c>
      <c r="P114" s="89"/>
      <c r="Q114" s="29" t="s">
        <v>1</v>
      </c>
      <c r="R114" s="87" t="s">
        <v>80</v>
      </c>
      <c r="S114" s="192"/>
    </row>
    <row r="115" spans="1:19" ht="185.45" x14ac:dyDescent="0.25">
      <c r="A115" s="177" t="s">
        <v>722</v>
      </c>
      <c r="B115" s="178" t="s">
        <v>278</v>
      </c>
      <c r="C115" s="171" t="s">
        <v>1377</v>
      </c>
      <c r="D115" s="78" t="s">
        <v>397</v>
      </c>
      <c r="E115" s="71" t="s">
        <v>400</v>
      </c>
      <c r="F115" s="140">
        <v>5654</v>
      </c>
      <c r="G115" s="71" t="s">
        <v>1005</v>
      </c>
      <c r="H115" s="81" t="s">
        <v>80</v>
      </c>
      <c r="I115" s="81" t="s">
        <v>1528</v>
      </c>
      <c r="J115" s="71" t="s">
        <v>402</v>
      </c>
      <c r="K115" s="87" t="s">
        <v>102</v>
      </c>
      <c r="L115" s="90" t="s">
        <v>80</v>
      </c>
      <c r="M115" s="209">
        <v>5654</v>
      </c>
      <c r="N115" s="215">
        <v>21988264.149999999</v>
      </c>
      <c r="O115" s="88" t="s">
        <v>80</v>
      </c>
      <c r="P115" s="89" t="s">
        <v>80</v>
      </c>
      <c r="Q115" s="29" t="s">
        <v>1</v>
      </c>
      <c r="R115" s="87" t="s">
        <v>80</v>
      </c>
      <c r="S115" s="192" t="s">
        <v>1378</v>
      </c>
    </row>
    <row r="116" spans="1:19" ht="230.95" x14ac:dyDescent="0.25">
      <c r="A116" s="177" t="s">
        <v>723</v>
      </c>
      <c r="B116" s="100" t="s">
        <v>278</v>
      </c>
      <c r="C116" s="134" t="s">
        <v>1379</v>
      </c>
      <c r="D116" s="78" t="s">
        <v>404</v>
      </c>
      <c r="E116" s="29" t="s">
        <v>403</v>
      </c>
      <c r="F116" s="140">
        <v>2501</v>
      </c>
      <c r="G116" s="49" t="s">
        <v>405</v>
      </c>
      <c r="H116" s="81" t="s">
        <v>80</v>
      </c>
      <c r="I116" s="81" t="s">
        <v>1528</v>
      </c>
      <c r="J116" s="29" t="s">
        <v>406</v>
      </c>
      <c r="K116" s="87" t="s">
        <v>102</v>
      </c>
      <c r="L116" s="90" t="s">
        <v>80</v>
      </c>
      <c r="M116" s="209">
        <f>367000+2759304.47</f>
        <v>3126304.47</v>
      </c>
      <c r="N116" s="215">
        <v>9684451.6600000001</v>
      </c>
      <c r="O116" s="88" t="s">
        <v>80</v>
      </c>
      <c r="P116" s="89" t="s">
        <v>80</v>
      </c>
      <c r="Q116" s="29" t="s">
        <v>1</v>
      </c>
      <c r="R116" s="87" t="s">
        <v>80</v>
      </c>
      <c r="S116" s="192"/>
    </row>
    <row r="117" spans="1:19" ht="228.25" x14ac:dyDescent="0.25">
      <c r="A117" s="177" t="s">
        <v>724</v>
      </c>
      <c r="B117" s="100" t="s">
        <v>278</v>
      </c>
      <c r="C117" s="171" t="s">
        <v>1095</v>
      </c>
      <c r="D117" s="78" t="s">
        <v>397</v>
      </c>
      <c r="E117" s="29" t="s">
        <v>1140</v>
      </c>
      <c r="F117" s="176">
        <v>4307</v>
      </c>
      <c r="G117" s="55" t="s">
        <v>1006</v>
      </c>
      <c r="H117" s="81" t="s">
        <v>80</v>
      </c>
      <c r="I117" s="81" t="s">
        <v>1528</v>
      </c>
      <c r="J117" s="193" t="s">
        <v>1429</v>
      </c>
      <c r="K117" s="87" t="s">
        <v>102</v>
      </c>
      <c r="L117" s="90" t="s">
        <v>80</v>
      </c>
      <c r="M117" s="209">
        <v>4307</v>
      </c>
      <c r="N117" s="215">
        <v>24683521.719999999</v>
      </c>
      <c r="O117" s="88" t="s">
        <v>80</v>
      </c>
      <c r="P117" s="89" t="s">
        <v>80</v>
      </c>
      <c r="Q117" s="29" t="s">
        <v>1</v>
      </c>
      <c r="R117" s="87" t="s">
        <v>80</v>
      </c>
      <c r="S117" s="188" t="s">
        <v>1141</v>
      </c>
    </row>
    <row r="118" spans="1:19" ht="199.7" x14ac:dyDescent="0.25">
      <c r="A118" s="177" t="s">
        <v>725</v>
      </c>
      <c r="B118" s="100" t="s">
        <v>278</v>
      </c>
      <c r="C118" s="171" t="s">
        <v>1142</v>
      </c>
      <c r="D118" s="87" t="s">
        <v>397</v>
      </c>
      <c r="E118" s="29" t="s">
        <v>1143</v>
      </c>
      <c r="F118" s="176">
        <v>587</v>
      </c>
      <c r="G118" s="56" t="s">
        <v>407</v>
      </c>
      <c r="H118" s="81" t="s">
        <v>80</v>
      </c>
      <c r="I118" s="81" t="s">
        <v>1528</v>
      </c>
      <c r="J118" s="193" t="s">
        <v>1430</v>
      </c>
      <c r="K118" s="87" t="s">
        <v>102</v>
      </c>
      <c r="L118" s="90" t="s">
        <v>80</v>
      </c>
      <c r="M118" s="209">
        <v>587</v>
      </c>
      <c r="N118" s="215">
        <v>3335019.12</v>
      </c>
      <c r="O118" s="88" t="s">
        <v>80</v>
      </c>
      <c r="P118" s="89" t="s">
        <v>80</v>
      </c>
      <c r="Q118" s="29" t="s">
        <v>1</v>
      </c>
      <c r="R118" s="87" t="s">
        <v>80</v>
      </c>
      <c r="S118" s="188" t="s">
        <v>1144</v>
      </c>
    </row>
    <row r="119" spans="1:19" ht="271.05" x14ac:dyDescent="0.25">
      <c r="A119" s="177" t="s">
        <v>726</v>
      </c>
      <c r="B119" s="100" t="s">
        <v>278</v>
      </c>
      <c r="C119" s="171" t="s">
        <v>1380</v>
      </c>
      <c r="D119" s="87" t="s">
        <v>397</v>
      </c>
      <c r="E119" s="29" t="s">
        <v>408</v>
      </c>
      <c r="F119" s="140">
        <v>326</v>
      </c>
      <c r="G119" s="29" t="s">
        <v>1007</v>
      </c>
      <c r="H119" s="81" t="s">
        <v>80</v>
      </c>
      <c r="I119" s="81" t="s">
        <v>1528</v>
      </c>
      <c r="J119" s="29" t="s">
        <v>409</v>
      </c>
      <c r="K119" s="87" t="s">
        <v>102</v>
      </c>
      <c r="L119" s="90" t="s">
        <v>80</v>
      </c>
      <c r="M119" s="209">
        <v>22000</v>
      </c>
      <c r="N119" s="215">
        <v>1844262.32</v>
      </c>
      <c r="O119" s="88" t="s">
        <v>80</v>
      </c>
      <c r="P119" s="89" t="s">
        <v>80</v>
      </c>
      <c r="Q119" s="29" t="s">
        <v>1</v>
      </c>
      <c r="R119" s="87" t="s">
        <v>80</v>
      </c>
      <c r="S119" s="192" t="s">
        <v>1</v>
      </c>
    </row>
    <row r="120" spans="1:19" ht="199.7" x14ac:dyDescent="0.25">
      <c r="A120" s="177" t="s">
        <v>727</v>
      </c>
      <c r="B120" s="100" t="s">
        <v>278</v>
      </c>
      <c r="C120" s="188" t="s">
        <v>1145</v>
      </c>
      <c r="D120" s="87" t="s">
        <v>397</v>
      </c>
      <c r="E120" s="29" t="s">
        <v>973</v>
      </c>
      <c r="F120" s="176">
        <v>2500</v>
      </c>
      <c r="G120" s="114" t="s">
        <v>1008</v>
      </c>
      <c r="H120" s="81" t="s">
        <v>80</v>
      </c>
      <c r="I120" s="81" t="s">
        <v>1528</v>
      </c>
      <c r="J120" s="193" t="s">
        <v>1431</v>
      </c>
      <c r="K120" s="87" t="s">
        <v>102</v>
      </c>
      <c r="L120" s="90" t="s">
        <v>80</v>
      </c>
      <c r="M120" s="209">
        <v>2500</v>
      </c>
      <c r="N120" s="215">
        <v>9680579.4199999999</v>
      </c>
      <c r="O120" s="88" t="s">
        <v>80</v>
      </c>
      <c r="P120" s="89" t="s">
        <v>80</v>
      </c>
      <c r="Q120" s="29" t="s">
        <v>1</v>
      </c>
      <c r="R120" s="87" t="s">
        <v>80</v>
      </c>
      <c r="S120" s="188" t="s">
        <v>1146</v>
      </c>
    </row>
    <row r="121" spans="1:19" ht="199.7" x14ac:dyDescent="0.25">
      <c r="A121" s="177" t="s">
        <v>728</v>
      </c>
      <c r="B121" s="100" t="s">
        <v>278</v>
      </c>
      <c r="C121" s="171" t="s">
        <v>1147</v>
      </c>
      <c r="D121" s="87" t="s">
        <v>397</v>
      </c>
      <c r="E121" s="29" t="s">
        <v>411</v>
      </c>
      <c r="F121" s="176">
        <v>754</v>
      </c>
      <c r="G121" s="56" t="s">
        <v>410</v>
      </c>
      <c r="H121" s="81" t="s">
        <v>80</v>
      </c>
      <c r="I121" s="81" t="s">
        <v>1528</v>
      </c>
      <c r="J121" s="193" t="s">
        <v>1432</v>
      </c>
      <c r="K121" s="87" t="s">
        <v>102</v>
      </c>
      <c r="L121" s="90" t="s">
        <v>80</v>
      </c>
      <c r="M121" s="209">
        <v>754</v>
      </c>
      <c r="N121" s="215">
        <v>4283823.53</v>
      </c>
      <c r="O121" s="88" t="s">
        <v>80</v>
      </c>
      <c r="P121" s="89" t="s">
        <v>80</v>
      </c>
      <c r="Q121" s="29" t="s">
        <v>1</v>
      </c>
      <c r="R121" s="87" t="s">
        <v>80</v>
      </c>
      <c r="S121" s="188" t="s">
        <v>1148</v>
      </c>
    </row>
    <row r="122" spans="1:19" ht="244.55" x14ac:dyDescent="0.25">
      <c r="A122" s="177" t="s">
        <v>729</v>
      </c>
      <c r="B122" s="100" t="s">
        <v>278</v>
      </c>
      <c r="C122" s="134" t="s">
        <v>1381</v>
      </c>
      <c r="D122" s="87" t="s">
        <v>397</v>
      </c>
      <c r="E122" s="29" t="s">
        <v>412</v>
      </c>
      <c r="F122" s="140">
        <v>2635</v>
      </c>
      <c r="G122" s="190" t="s">
        <v>1009</v>
      </c>
      <c r="H122" s="81" t="s">
        <v>80</v>
      </c>
      <c r="I122" s="81" t="s">
        <v>1528</v>
      </c>
      <c r="J122" s="29" t="s">
        <v>413</v>
      </c>
      <c r="K122" s="87" t="s">
        <v>102</v>
      </c>
      <c r="L122" s="90" t="s">
        <v>80</v>
      </c>
      <c r="M122" s="209">
        <v>32000</v>
      </c>
      <c r="N122" s="215">
        <v>15101249.060000001</v>
      </c>
      <c r="O122" s="88" t="s">
        <v>80</v>
      </c>
      <c r="P122" s="89" t="s">
        <v>80</v>
      </c>
      <c r="Q122" s="29" t="s">
        <v>1</v>
      </c>
      <c r="R122" s="87" t="s">
        <v>80</v>
      </c>
      <c r="S122" s="192" t="s">
        <v>1</v>
      </c>
    </row>
    <row r="123" spans="1:19" ht="185.45" x14ac:dyDescent="0.25">
      <c r="A123" s="177" t="s">
        <v>730</v>
      </c>
      <c r="B123" s="100" t="s">
        <v>278</v>
      </c>
      <c r="C123" s="171" t="s">
        <v>1382</v>
      </c>
      <c r="D123" s="87" t="s">
        <v>397</v>
      </c>
      <c r="E123" s="29" t="s">
        <v>414</v>
      </c>
      <c r="F123" s="140">
        <v>1796</v>
      </c>
      <c r="G123" s="190" t="s">
        <v>1010</v>
      </c>
      <c r="H123" s="81" t="s">
        <v>80</v>
      </c>
      <c r="I123" s="81" t="s">
        <v>1528</v>
      </c>
      <c r="J123" s="49" t="s">
        <v>415</v>
      </c>
      <c r="K123" s="87" t="s">
        <v>102</v>
      </c>
      <c r="L123" s="90" t="s">
        <v>80</v>
      </c>
      <c r="M123" s="209">
        <v>1796</v>
      </c>
      <c r="N123" s="215">
        <v>6924457.5800000001</v>
      </c>
      <c r="O123" s="88" t="s">
        <v>80</v>
      </c>
      <c r="P123" s="89" t="s">
        <v>80</v>
      </c>
      <c r="Q123" s="29" t="s">
        <v>1</v>
      </c>
      <c r="R123" s="87" t="s">
        <v>80</v>
      </c>
      <c r="S123" s="192" t="s">
        <v>1</v>
      </c>
    </row>
    <row r="124" spans="1:19" ht="185.45" x14ac:dyDescent="0.25">
      <c r="A124" s="177" t="s">
        <v>731</v>
      </c>
      <c r="B124" s="100" t="s">
        <v>278</v>
      </c>
      <c r="C124" s="171" t="s">
        <v>1383</v>
      </c>
      <c r="D124" s="87" t="s">
        <v>419</v>
      </c>
      <c r="E124" s="87" t="s">
        <v>417</v>
      </c>
      <c r="F124" s="140">
        <v>1491.26</v>
      </c>
      <c r="G124" s="190" t="s">
        <v>1011</v>
      </c>
      <c r="H124" s="81" t="s">
        <v>80</v>
      </c>
      <c r="I124" s="81" t="s">
        <v>1528</v>
      </c>
      <c r="J124" s="87" t="s">
        <v>416</v>
      </c>
      <c r="K124" s="87" t="s">
        <v>102</v>
      </c>
      <c r="L124" s="90" t="s">
        <v>80</v>
      </c>
      <c r="M124" s="209">
        <v>354632.82</v>
      </c>
      <c r="N124" s="215">
        <v>5748533.54</v>
      </c>
      <c r="O124" s="88" t="s">
        <v>80</v>
      </c>
      <c r="P124" s="89" t="s">
        <v>80</v>
      </c>
      <c r="Q124" s="29" t="s">
        <v>1</v>
      </c>
      <c r="R124" s="87" t="s">
        <v>80</v>
      </c>
      <c r="S124" s="192" t="s">
        <v>1</v>
      </c>
    </row>
    <row r="125" spans="1:19" ht="214" x14ac:dyDescent="0.25">
      <c r="A125" s="177" t="s">
        <v>732</v>
      </c>
      <c r="B125" s="100" t="s">
        <v>278</v>
      </c>
      <c r="C125" s="171" t="s">
        <v>1384</v>
      </c>
      <c r="D125" s="78" t="s">
        <v>80</v>
      </c>
      <c r="E125" s="29" t="s">
        <v>418</v>
      </c>
      <c r="F125" s="140">
        <v>4751</v>
      </c>
      <c r="G125" s="29" t="s">
        <v>1012</v>
      </c>
      <c r="H125" s="78" t="s">
        <v>80</v>
      </c>
      <c r="I125" s="81" t="s">
        <v>1528</v>
      </c>
      <c r="J125" s="29" t="s">
        <v>420</v>
      </c>
      <c r="K125" s="87" t="s">
        <v>102</v>
      </c>
      <c r="L125" s="90" t="s">
        <v>80</v>
      </c>
      <c r="M125" s="209">
        <v>975919</v>
      </c>
      <c r="N125" s="215">
        <v>27345828.059999999</v>
      </c>
      <c r="O125" s="88" t="s">
        <v>80</v>
      </c>
      <c r="P125" s="89" t="s">
        <v>80</v>
      </c>
      <c r="Q125" s="29" t="s">
        <v>1</v>
      </c>
      <c r="R125" s="87" t="s">
        <v>80</v>
      </c>
      <c r="S125" s="192" t="s">
        <v>1</v>
      </c>
    </row>
    <row r="126" spans="1:19" ht="199.7" x14ac:dyDescent="0.25">
      <c r="A126" s="177" t="s">
        <v>733</v>
      </c>
      <c r="B126" s="178" t="s">
        <v>278</v>
      </c>
      <c r="C126" s="179" t="s">
        <v>1149</v>
      </c>
      <c r="D126" s="179" t="s">
        <v>397</v>
      </c>
      <c r="E126" s="179" t="s">
        <v>1150</v>
      </c>
      <c r="F126" s="176">
        <v>1299</v>
      </c>
      <c r="G126" s="179" t="s">
        <v>1013</v>
      </c>
      <c r="H126" s="179" t="s">
        <v>80</v>
      </c>
      <c r="I126" s="181" t="s">
        <v>1528</v>
      </c>
      <c r="J126" s="193" t="s">
        <v>1433</v>
      </c>
      <c r="K126" s="87" t="s">
        <v>102</v>
      </c>
      <c r="L126" s="90" t="s">
        <v>80</v>
      </c>
      <c r="M126" s="209">
        <v>1299</v>
      </c>
      <c r="N126" s="215">
        <v>7412410.8799999999</v>
      </c>
      <c r="O126" s="88" t="s">
        <v>80</v>
      </c>
      <c r="P126" s="89" t="s">
        <v>80</v>
      </c>
      <c r="Q126" s="29" t="s">
        <v>1</v>
      </c>
      <c r="R126" s="87" t="s">
        <v>80</v>
      </c>
      <c r="S126" s="188" t="s">
        <v>1151</v>
      </c>
    </row>
    <row r="127" spans="1:19" ht="185.45" x14ac:dyDescent="0.25">
      <c r="A127" s="177" t="s">
        <v>734</v>
      </c>
      <c r="B127" s="100" t="s">
        <v>278</v>
      </c>
      <c r="C127" s="171" t="s">
        <v>1385</v>
      </c>
      <c r="D127" s="87" t="s">
        <v>397</v>
      </c>
      <c r="E127" s="71" t="s">
        <v>421</v>
      </c>
      <c r="F127" s="140">
        <v>2108</v>
      </c>
      <c r="G127" s="71" t="s">
        <v>1014</v>
      </c>
      <c r="H127" s="87" t="s">
        <v>80</v>
      </c>
      <c r="I127" s="81" t="s">
        <v>1528</v>
      </c>
      <c r="J127" s="71" t="s">
        <v>923</v>
      </c>
      <c r="K127" s="87" t="s">
        <v>102</v>
      </c>
      <c r="L127" s="90" t="s">
        <v>80</v>
      </c>
      <c r="M127" s="209">
        <v>2108</v>
      </c>
      <c r="N127" s="215">
        <v>12028762.220000001</v>
      </c>
      <c r="O127" s="88" t="s">
        <v>80</v>
      </c>
      <c r="P127" s="89" t="s">
        <v>80</v>
      </c>
      <c r="Q127" s="29" t="s">
        <v>1</v>
      </c>
      <c r="R127" s="87" t="s">
        <v>80</v>
      </c>
      <c r="S127" s="192" t="s">
        <v>1</v>
      </c>
    </row>
    <row r="128" spans="1:19" ht="199.7" x14ac:dyDescent="0.25">
      <c r="A128" s="177" t="s">
        <v>735</v>
      </c>
      <c r="B128" s="178" t="s">
        <v>278</v>
      </c>
      <c r="C128" s="179" t="s">
        <v>1152</v>
      </c>
      <c r="D128" s="179" t="s">
        <v>397</v>
      </c>
      <c r="E128" s="179" t="s">
        <v>1153</v>
      </c>
      <c r="F128" s="176">
        <v>1191</v>
      </c>
      <c r="G128" s="71" t="s">
        <v>1015</v>
      </c>
      <c r="H128" s="87" t="s">
        <v>80</v>
      </c>
      <c r="I128" s="81" t="s">
        <v>1528</v>
      </c>
      <c r="J128" s="193" t="s">
        <v>1434</v>
      </c>
      <c r="K128" s="87" t="s">
        <v>102</v>
      </c>
      <c r="L128" s="90" t="s">
        <v>80</v>
      </c>
      <c r="M128" s="209">
        <v>1191</v>
      </c>
      <c r="N128" s="215">
        <v>6796136.5300000003</v>
      </c>
      <c r="O128" s="88" t="s">
        <v>80</v>
      </c>
      <c r="P128" s="89" t="s">
        <v>80</v>
      </c>
      <c r="Q128" s="29" t="s">
        <v>1</v>
      </c>
      <c r="R128" s="87" t="s">
        <v>80</v>
      </c>
      <c r="S128" s="188" t="s">
        <v>1154</v>
      </c>
    </row>
    <row r="129" spans="1:19" ht="189.7" customHeight="1" x14ac:dyDescent="0.25">
      <c r="A129" s="177" t="s">
        <v>736</v>
      </c>
      <c r="B129" s="178" t="s">
        <v>278</v>
      </c>
      <c r="C129" s="179" t="s">
        <v>1155</v>
      </c>
      <c r="D129" s="179" t="s">
        <v>397</v>
      </c>
      <c r="E129" s="179" t="s">
        <v>926</v>
      </c>
      <c r="F129" s="176">
        <v>750</v>
      </c>
      <c r="G129" s="179" t="s">
        <v>1016</v>
      </c>
      <c r="H129" s="179" t="s">
        <v>80</v>
      </c>
      <c r="I129" s="81" t="s">
        <v>1528</v>
      </c>
      <c r="J129" s="193" t="s">
        <v>1435</v>
      </c>
      <c r="K129" s="87" t="s">
        <v>102</v>
      </c>
      <c r="L129" s="90" t="s">
        <v>80</v>
      </c>
      <c r="M129" s="209">
        <v>750</v>
      </c>
      <c r="N129" s="215">
        <v>4261097.68</v>
      </c>
      <c r="O129" s="88" t="s">
        <v>80</v>
      </c>
      <c r="P129" s="89" t="s">
        <v>80</v>
      </c>
      <c r="Q129" s="29" t="s">
        <v>1</v>
      </c>
      <c r="R129" s="87" t="s">
        <v>80</v>
      </c>
      <c r="S129" s="188" t="s">
        <v>1156</v>
      </c>
    </row>
    <row r="130" spans="1:19" ht="216" customHeight="1" x14ac:dyDescent="0.25">
      <c r="A130" s="227" t="s">
        <v>737</v>
      </c>
      <c r="B130" s="229" t="s">
        <v>278</v>
      </c>
      <c r="C130" s="243" t="s">
        <v>1386</v>
      </c>
      <c r="D130" s="231" t="s">
        <v>419</v>
      </c>
      <c r="E130" s="243" t="s">
        <v>424</v>
      </c>
      <c r="F130" s="246">
        <v>2266</v>
      </c>
      <c r="G130" s="243" t="s">
        <v>1017</v>
      </c>
      <c r="H130" s="231" t="s">
        <v>80</v>
      </c>
      <c r="I130" s="231" t="s">
        <v>1528</v>
      </c>
      <c r="J130" s="243" t="s">
        <v>422</v>
      </c>
      <c r="K130" s="247" t="s">
        <v>1</v>
      </c>
      <c r="L130" s="233" t="s">
        <v>80</v>
      </c>
      <c r="M130" s="248">
        <v>345000</v>
      </c>
      <c r="N130" s="248">
        <v>12930348.77</v>
      </c>
      <c r="O130" s="235" t="s">
        <v>80</v>
      </c>
      <c r="P130" s="241" t="s">
        <v>80</v>
      </c>
      <c r="Q130" s="243" t="s">
        <v>1</v>
      </c>
      <c r="R130" s="231" t="s">
        <v>80</v>
      </c>
      <c r="S130" s="231" t="s">
        <v>1</v>
      </c>
    </row>
    <row r="131" spans="1:19" ht="138.6" hidden="1" customHeight="1" x14ac:dyDescent="0.25">
      <c r="A131" s="228"/>
      <c r="B131" s="230"/>
      <c r="C131" s="243"/>
      <c r="D131" s="232"/>
      <c r="E131" s="243"/>
      <c r="F131" s="246"/>
      <c r="G131" s="243"/>
      <c r="H131" s="232"/>
      <c r="I131" s="232"/>
      <c r="J131" s="243"/>
      <c r="K131" s="247"/>
      <c r="L131" s="234"/>
      <c r="M131" s="248"/>
      <c r="N131" s="248"/>
      <c r="O131" s="236"/>
      <c r="P131" s="241"/>
      <c r="Q131" s="243"/>
      <c r="R131" s="232"/>
      <c r="S131" s="232"/>
    </row>
    <row r="132" spans="1:19" ht="199.7" x14ac:dyDescent="0.25">
      <c r="A132" s="177" t="s">
        <v>738</v>
      </c>
      <c r="B132" s="100" t="s">
        <v>278</v>
      </c>
      <c r="C132" s="171" t="s">
        <v>1157</v>
      </c>
      <c r="D132" s="78" t="s">
        <v>397</v>
      </c>
      <c r="E132" s="29" t="s">
        <v>1158</v>
      </c>
      <c r="F132" s="176">
        <v>901</v>
      </c>
      <c r="G132" s="56" t="s">
        <v>423</v>
      </c>
      <c r="H132" s="78" t="s">
        <v>80</v>
      </c>
      <c r="I132" s="78" t="s">
        <v>1528</v>
      </c>
      <c r="J132" s="193" t="s">
        <v>1436</v>
      </c>
      <c r="K132" s="11" t="s">
        <v>102</v>
      </c>
      <c r="L132" s="90" t="s">
        <v>80</v>
      </c>
      <c r="M132" s="209">
        <v>42000</v>
      </c>
      <c r="N132" s="215">
        <v>5118998.68</v>
      </c>
      <c r="O132" s="83" t="s">
        <v>80</v>
      </c>
      <c r="P132" s="3" t="s">
        <v>80</v>
      </c>
      <c r="Q132" s="29" t="s">
        <v>1</v>
      </c>
      <c r="R132" s="87" t="s">
        <v>80</v>
      </c>
      <c r="S132" s="188" t="s">
        <v>1159</v>
      </c>
    </row>
    <row r="133" spans="1:19" ht="199.7" x14ac:dyDescent="0.25">
      <c r="A133" s="177" t="s">
        <v>739</v>
      </c>
      <c r="B133" s="100" t="s">
        <v>278</v>
      </c>
      <c r="C133" s="171" t="s">
        <v>1160</v>
      </c>
      <c r="D133" s="87" t="s">
        <v>397</v>
      </c>
      <c r="E133" s="29" t="s">
        <v>1161</v>
      </c>
      <c r="F133" s="176">
        <v>1108</v>
      </c>
      <c r="G133" s="56" t="s">
        <v>426</v>
      </c>
      <c r="H133" s="87" t="s">
        <v>80</v>
      </c>
      <c r="I133" s="87" t="s">
        <v>1528</v>
      </c>
      <c r="J133" s="193" t="s">
        <v>1437</v>
      </c>
      <c r="K133" s="11" t="s">
        <v>102</v>
      </c>
      <c r="L133" s="90" t="s">
        <v>80</v>
      </c>
      <c r="M133" s="209">
        <v>1108</v>
      </c>
      <c r="N133" s="215">
        <v>6295061.6399999997</v>
      </c>
      <c r="O133" s="88" t="s">
        <v>80</v>
      </c>
      <c r="P133" s="89" t="s">
        <v>80</v>
      </c>
      <c r="Q133" s="29" t="s">
        <v>1</v>
      </c>
      <c r="R133" s="87" t="s">
        <v>80</v>
      </c>
      <c r="S133" s="188" t="s">
        <v>1162</v>
      </c>
    </row>
    <row r="134" spans="1:19" ht="199.7" x14ac:dyDescent="0.25">
      <c r="A134" s="177" t="s">
        <v>740</v>
      </c>
      <c r="B134" s="100" t="s">
        <v>278</v>
      </c>
      <c r="C134" s="171" t="s">
        <v>1163</v>
      </c>
      <c r="D134" s="87" t="s">
        <v>397</v>
      </c>
      <c r="E134" s="29" t="s">
        <v>1164</v>
      </c>
      <c r="F134" s="176">
        <v>292</v>
      </c>
      <c r="G134" s="56" t="s">
        <v>427</v>
      </c>
      <c r="H134" s="87" t="s">
        <v>80</v>
      </c>
      <c r="I134" s="87" t="s">
        <v>1528</v>
      </c>
      <c r="J134" s="193" t="s">
        <v>1438</v>
      </c>
      <c r="K134" s="90" t="s">
        <v>102</v>
      </c>
      <c r="L134" s="90" t="s">
        <v>80</v>
      </c>
      <c r="M134" s="209">
        <v>292</v>
      </c>
      <c r="N134" s="215">
        <v>1651915.94</v>
      </c>
      <c r="O134" s="88" t="s">
        <v>80</v>
      </c>
      <c r="P134" s="89" t="s">
        <v>80</v>
      </c>
      <c r="Q134" s="29" t="s">
        <v>1</v>
      </c>
      <c r="R134" s="87" t="s">
        <v>80</v>
      </c>
      <c r="S134" s="188" t="s">
        <v>1165</v>
      </c>
    </row>
    <row r="135" spans="1:19" ht="185.45" x14ac:dyDescent="0.25">
      <c r="A135" s="177" t="s">
        <v>741</v>
      </c>
      <c r="B135" s="100" t="s">
        <v>278</v>
      </c>
      <c r="C135" s="171" t="s">
        <v>1387</v>
      </c>
      <c r="D135" s="87" t="s">
        <v>397</v>
      </c>
      <c r="E135" s="29" t="s">
        <v>425</v>
      </c>
      <c r="F135" s="140">
        <v>1210</v>
      </c>
      <c r="G135" s="29" t="s">
        <v>927</v>
      </c>
      <c r="H135" s="87" t="s">
        <v>80</v>
      </c>
      <c r="I135" s="87" t="s">
        <v>1528</v>
      </c>
      <c r="J135" s="49" t="s">
        <v>924</v>
      </c>
      <c r="K135" s="90" t="s">
        <v>102</v>
      </c>
      <c r="L135" s="90" t="s">
        <v>80</v>
      </c>
      <c r="M135" s="209">
        <v>1210</v>
      </c>
      <c r="N135" s="215">
        <v>4665141.24</v>
      </c>
      <c r="O135" s="88" t="s">
        <v>80</v>
      </c>
      <c r="P135" s="89" t="s">
        <v>80</v>
      </c>
      <c r="Q135" s="29" t="s">
        <v>1</v>
      </c>
      <c r="R135" s="87" t="s">
        <v>80</v>
      </c>
      <c r="S135" s="192" t="s">
        <v>1</v>
      </c>
    </row>
    <row r="136" spans="1:19" ht="199.7" x14ac:dyDescent="0.25">
      <c r="A136" s="177" t="s">
        <v>742</v>
      </c>
      <c r="B136" s="178" t="s">
        <v>278</v>
      </c>
      <c r="C136" s="179" t="s">
        <v>1166</v>
      </c>
      <c r="D136" s="179" t="s">
        <v>397</v>
      </c>
      <c r="E136" s="179" t="s">
        <v>1167</v>
      </c>
      <c r="F136" s="176">
        <v>838</v>
      </c>
      <c r="G136" s="55" t="s">
        <v>928</v>
      </c>
      <c r="H136" s="87" t="s">
        <v>80</v>
      </c>
      <c r="I136" s="87" t="s">
        <v>1528</v>
      </c>
      <c r="J136" s="193" t="s">
        <v>1439</v>
      </c>
      <c r="K136" s="90" t="s">
        <v>102</v>
      </c>
      <c r="L136" s="90" t="s">
        <v>80</v>
      </c>
      <c r="M136" s="209">
        <v>838</v>
      </c>
      <c r="N136" s="215">
        <v>4761066.47</v>
      </c>
      <c r="O136" s="88" t="s">
        <v>80</v>
      </c>
      <c r="P136" s="89" t="s">
        <v>80</v>
      </c>
      <c r="Q136" s="29" t="s">
        <v>1</v>
      </c>
      <c r="R136" s="87" t="s">
        <v>80</v>
      </c>
      <c r="S136" s="188" t="s">
        <v>1168</v>
      </c>
    </row>
    <row r="137" spans="1:19" ht="183.4" customHeight="1" x14ac:dyDescent="0.25">
      <c r="A137" s="177" t="s">
        <v>743</v>
      </c>
      <c r="B137" s="100" t="s">
        <v>278</v>
      </c>
      <c r="C137" s="171" t="s">
        <v>1388</v>
      </c>
      <c r="D137" s="87" t="s">
        <v>397</v>
      </c>
      <c r="E137" s="29" t="s">
        <v>974</v>
      </c>
      <c r="F137" s="140">
        <v>1620</v>
      </c>
      <c r="G137" s="49" t="s">
        <v>1018</v>
      </c>
      <c r="H137" s="87" t="s">
        <v>80</v>
      </c>
      <c r="I137" s="202" t="s">
        <v>1528</v>
      </c>
      <c r="J137" s="49" t="s">
        <v>428</v>
      </c>
      <c r="K137" s="90" t="s">
        <v>102</v>
      </c>
      <c r="L137" s="90" t="s">
        <v>80</v>
      </c>
      <c r="M137" s="209">
        <v>18000</v>
      </c>
      <c r="N137" s="215">
        <v>6245891.5800000001</v>
      </c>
      <c r="O137" s="88" t="s">
        <v>80</v>
      </c>
      <c r="P137" s="89" t="s">
        <v>80</v>
      </c>
      <c r="Q137" s="29" t="s">
        <v>1</v>
      </c>
      <c r="R137" s="87" t="s">
        <v>80</v>
      </c>
      <c r="S137" s="192" t="s">
        <v>1</v>
      </c>
    </row>
    <row r="138" spans="1:19" ht="180" customHeight="1" x14ac:dyDescent="0.25">
      <c r="A138" s="177" t="s">
        <v>744</v>
      </c>
      <c r="B138" s="178" t="s">
        <v>278</v>
      </c>
      <c r="C138" s="179" t="s">
        <v>1096</v>
      </c>
      <c r="D138" s="179" t="s">
        <v>397</v>
      </c>
      <c r="E138" s="179" t="s">
        <v>1169</v>
      </c>
      <c r="F138" s="176">
        <v>1588</v>
      </c>
      <c r="G138" s="179" t="s">
        <v>429</v>
      </c>
      <c r="H138" s="87" t="s">
        <v>80</v>
      </c>
      <c r="I138" s="202" t="s">
        <v>1528</v>
      </c>
      <c r="J138" s="194" t="s">
        <v>1460</v>
      </c>
      <c r="K138" s="11" t="s">
        <v>102</v>
      </c>
      <c r="L138" s="90" t="s">
        <v>80</v>
      </c>
      <c r="M138" s="209">
        <v>1588</v>
      </c>
      <c r="N138" s="215">
        <v>9061515.3699999992</v>
      </c>
      <c r="O138" s="88" t="s">
        <v>80</v>
      </c>
      <c r="P138" s="89" t="s">
        <v>80</v>
      </c>
      <c r="Q138" s="29" t="s">
        <v>1</v>
      </c>
      <c r="R138" s="87" t="s">
        <v>80</v>
      </c>
      <c r="S138" s="190" t="s">
        <v>1170</v>
      </c>
    </row>
    <row r="139" spans="1:19" ht="183.75" customHeight="1" x14ac:dyDescent="0.25">
      <c r="A139" s="177" t="s">
        <v>745</v>
      </c>
      <c r="B139" s="178" t="s">
        <v>278</v>
      </c>
      <c r="C139" s="179" t="s">
        <v>1171</v>
      </c>
      <c r="D139" s="179" t="s">
        <v>397</v>
      </c>
      <c r="E139" s="179" t="s">
        <v>1172</v>
      </c>
      <c r="F139" s="176">
        <v>1374</v>
      </c>
      <c r="G139" s="214" t="s">
        <v>430</v>
      </c>
      <c r="H139" s="87" t="s">
        <v>80</v>
      </c>
      <c r="I139" s="202" t="s">
        <v>1528</v>
      </c>
      <c r="J139" s="194" t="s">
        <v>1461</v>
      </c>
      <c r="K139" s="11" t="s">
        <v>102</v>
      </c>
      <c r="L139" s="90" t="s">
        <v>80</v>
      </c>
      <c r="M139" s="209">
        <v>1374</v>
      </c>
      <c r="N139" s="215">
        <v>7840379.1699999999</v>
      </c>
      <c r="O139" s="88" t="s">
        <v>80</v>
      </c>
      <c r="P139" s="89" t="s">
        <v>80</v>
      </c>
      <c r="Q139" s="29" t="s">
        <v>1</v>
      </c>
      <c r="R139" s="87" t="s">
        <v>80</v>
      </c>
      <c r="S139" s="190" t="s">
        <v>1173</v>
      </c>
    </row>
    <row r="140" spans="1:19" ht="187.5" customHeight="1" x14ac:dyDescent="0.25">
      <c r="A140" s="177" t="s">
        <v>746</v>
      </c>
      <c r="B140" s="178" t="s">
        <v>278</v>
      </c>
      <c r="C140" s="182" t="s">
        <v>1174</v>
      </c>
      <c r="D140" s="179" t="s">
        <v>397</v>
      </c>
      <c r="E140" s="179" t="s">
        <v>1175</v>
      </c>
      <c r="F140" s="176">
        <v>528</v>
      </c>
      <c r="G140" s="179" t="s">
        <v>431</v>
      </c>
      <c r="H140" s="87" t="s">
        <v>80</v>
      </c>
      <c r="I140" s="202" t="s">
        <v>1528</v>
      </c>
      <c r="J140" s="194" t="s">
        <v>1462</v>
      </c>
      <c r="K140" s="11" t="s">
        <v>102</v>
      </c>
      <c r="L140" s="90" t="s">
        <v>80</v>
      </c>
      <c r="M140" s="209">
        <v>5692</v>
      </c>
      <c r="N140" s="215">
        <v>2999812.76</v>
      </c>
      <c r="O140" s="88" t="s">
        <v>80</v>
      </c>
      <c r="P140" s="89" t="s">
        <v>80</v>
      </c>
      <c r="Q140" s="29" t="s">
        <v>1</v>
      </c>
      <c r="R140" s="78"/>
      <c r="S140" s="190" t="s">
        <v>1176</v>
      </c>
    </row>
    <row r="141" spans="1:19" ht="186.15" customHeight="1" x14ac:dyDescent="0.25">
      <c r="A141" s="227" t="s">
        <v>747</v>
      </c>
      <c r="B141" s="229" t="s">
        <v>278</v>
      </c>
      <c r="C141" s="245" t="s">
        <v>1389</v>
      </c>
      <c r="D141" s="249" t="s">
        <v>80</v>
      </c>
      <c r="E141" s="243" t="s">
        <v>432</v>
      </c>
      <c r="F141" s="246">
        <v>944</v>
      </c>
      <c r="G141" s="243" t="s">
        <v>1019</v>
      </c>
      <c r="H141" s="231" t="s">
        <v>80</v>
      </c>
      <c r="I141" s="231" t="s">
        <v>1528</v>
      </c>
      <c r="J141" s="243" t="s">
        <v>433</v>
      </c>
      <c r="K141" s="247" t="s">
        <v>102</v>
      </c>
      <c r="L141" s="233" t="s">
        <v>80</v>
      </c>
      <c r="M141" s="248">
        <v>89000</v>
      </c>
      <c r="N141" s="248">
        <v>5363301.6100000003</v>
      </c>
      <c r="O141" s="235" t="s">
        <v>80</v>
      </c>
      <c r="P141" s="241" t="s">
        <v>80</v>
      </c>
      <c r="Q141" s="243" t="s">
        <v>1</v>
      </c>
      <c r="R141" s="231" t="s">
        <v>80</v>
      </c>
      <c r="S141" s="231" t="s">
        <v>1</v>
      </c>
    </row>
    <row r="142" spans="1:19" ht="53" hidden="1" customHeight="1" x14ac:dyDescent="0.25">
      <c r="A142" s="228"/>
      <c r="B142" s="230"/>
      <c r="C142" s="245"/>
      <c r="D142" s="250"/>
      <c r="E142" s="243"/>
      <c r="F142" s="246"/>
      <c r="G142" s="243"/>
      <c r="H142" s="232"/>
      <c r="I142" s="232"/>
      <c r="J142" s="243"/>
      <c r="K142" s="247"/>
      <c r="L142" s="234"/>
      <c r="M142" s="248"/>
      <c r="N142" s="248"/>
      <c r="O142" s="236"/>
      <c r="P142" s="241"/>
      <c r="Q142" s="243"/>
      <c r="R142" s="232"/>
      <c r="S142" s="232"/>
    </row>
    <row r="143" spans="1:19" ht="201.1" customHeight="1" x14ac:dyDescent="0.25">
      <c r="A143" s="177" t="s">
        <v>748</v>
      </c>
      <c r="B143" s="100" t="s">
        <v>278</v>
      </c>
      <c r="C143" s="134" t="s">
        <v>1390</v>
      </c>
      <c r="D143" s="94" t="s">
        <v>435</v>
      </c>
      <c r="E143" s="29" t="s">
        <v>436</v>
      </c>
      <c r="F143" s="140">
        <v>1107</v>
      </c>
      <c r="G143" s="56" t="s">
        <v>434</v>
      </c>
      <c r="H143" s="78" t="s">
        <v>80</v>
      </c>
      <c r="I143" s="78" t="s">
        <v>1528</v>
      </c>
      <c r="J143" s="56" t="s">
        <v>438</v>
      </c>
      <c r="K143" s="11" t="s">
        <v>102</v>
      </c>
      <c r="L143" s="90" t="s">
        <v>80</v>
      </c>
      <c r="M143" s="209">
        <v>71000</v>
      </c>
      <c r="N143" s="215">
        <v>6289380.1699999999</v>
      </c>
      <c r="O143" s="83" t="s">
        <v>80</v>
      </c>
      <c r="P143" s="3" t="s">
        <v>80</v>
      </c>
      <c r="Q143" s="29" t="s">
        <v>1</v>
      </c>
      <c r="R143" s="78"/>
      <c r="S143" s="192" t="s">
        <v>1</v>
      </c>
    </row>
    <row r="144" spans="1:19" ht="191.55" customHeight="1" x14ac:dyDescent="0.25">
      <c r="A144" s="227" t="s">
        <v>749</v>
      </c>
      <c r="B144" s="229" t="s">
        <v>278</v>
      </c>
      <c r="C144" s="245" t="s">
        <v>1391</v>
      </c>
      <c r="D144" s="231" t="s">
        <v>419</v>
      </c>
      <c r="E144" s="243" t="s">
        <v>437</v>
      </c>
      <c r="F144" s="246">
        <v>1192</v>
      </c>
      <c r="G144" s="243" t="s">
        <v>929</v>
      </c>
      <c r="H144" s="231" t="s">
        <v>80</v>
      </c>
      <c r="I144" s="231" t="s">
        <v>1528</v>
      </c>
      <c r="J144" s="243" t="s">
        <v>439</v>
      </c>
      <c r="K144" s="247" t="s">
        <v>102</v>
      </c>
      <c r="L144" s="233" t="s">
        <v>80</v>
      </c>
      <c r="M144" s="248">
        <v>316083.59000000003</v>
      </c>
      <c r="N144" s="248">
        <v>6801842.7699999996</v>
      </c>
      <c r="O144" s="235" t="s">
        <v>80</v>
      </c>
      <c r="P144" s="241" t="s">
        <v>80</v>
      </c>
      <c r="Q144" s="243" t="s">
        <v>1</v>
      </c>
      <c r="R144" s="231"/>
      <c r="S144" s="231" t="s">
        <v>1</v>
      </c>
    </row>
    <row r="145" spans="1:19" ht="7.5" hidden="1" customHeight="1" x14ac:dyDescent="0.25">
      <c r="A145" s="228"/>
      <c r="B145" s="230"/>
      <c r="C145" s="245"/>
      <c r="D145" s="232"/>
      <c r="E145" s="243"/>
      <c r="F145" s="246"/>
      <c r="G145" s="243"/>
      <c r="H145" s="232"/>
      <c r="I145" s="232"/>
      <c r="J145" s="243"/>
      <c r="K145" s="247"/>
      <c r="L145" s="234"/>
      <c r="M145" s="248"/>
      <c r="N145" s="248"/>
      <c r="O145" s="236"/>
      <c r="P145" s="241"/>
      <c r="Q145" s="243"/>
      <c r="R145" s="232"/>
      <c r="S145" s="232"/>
    </row>
    <row r="146" spans="1:19" ht="288" customHeight="1" x14ac:dyDescent="0.25">
      <c r="A146" s="183" t="s">
        <v>750</v>
      </c>
      <c r="B146" s="163" t="s">
        <v>278</v>
      </c>
      <c r="C146" s="172" t="s">
        <v>1392</v>
      </c>
      <c r="D146" s="162" t="s">
        <v>397</v>
      </c>
      <c r="E146" s="166" t="s">
        <v>930</v>
      </c>
      <c r="F146" s="140">
        <v>1805</v>
      </c>
      <c r="G146" s="189" t="s">
        <v>440</v>
      </c>
      <c r="H146" s="162" t="s">
        <v>80</v>
      </c>
      <c r="I146" s="162" t="s">
        <v>1529</v>
      </c>
      <c r="J146" s="166" t="s">
        <v>441</v>
      </c>
      <c r="K146" s="169" t="s">
        <v>102</v>
      </c>
      <c r="L146" s="164" t="s">
        <v>80</v>
      </c>
      <c r="M146" s="209">
        <v>105561</v>
      </c>
      <c r="N146" s="215">
        <v>6959156.9800000004</v>
      </c>
      <c r="O146" s="165" t="s">
        <v>80</v>
      </c>
      <c r="P146" s="167" t="s">
        <v>80</v>
      </c>
      <c r="Q146" s="166" t="s">
        <v>1</v>
      </c>
      <c r="R146" s="162" t="s">
        <v>80</v>
      </c>
      <c r="S146" s="191" t="s">
        <v>1</v>
      </c>
    </row>
    <row r="147" spans="1:19" ht="245.25" customHeight="1" x14ac:dyDescent="0.25">
      <c r="A147" s="177" t="s">
        <v>751</v>
      </c>
      <c r="B147" s="178" t="s">
        <v>278</v>
      </c>
      <c r="C147" s="184" t="s">
        <v>1177</v>
      </c>
      <c r="D147" s="184" t="s">
        <v>102</v>
      </c>
      <c r="E147" s="179" t="s">
        <v>1178</v>
      </c>
      <c r="F147" s="176">
        <v>939</v>
      </c>
      <c r="G147" s="29" t="s">
        <v>931</v>
      </c>
      <c r="H147" s="78" t="s">
        <v>80</v>
      </c>
      <c r="I147" s="78" t="s">
        <v>1528</v>
      </c>
      <c r="J147" s="194" t="s">
        <v>1463</v>
      </c>
      <c r="K147" s="11" t="s">
        <v>102</v>
      </c>
      <c r="L147" s="82" t="s">
        <v>80</v>
      </c>
      <c r="M147" s="209">
        <v>18000</v>
      </c>
      <c r="N147" s="215">
        <v>5334894.29</v>
      </c>
      <c r="O147" s="83" t="s">
        <v>80</v>
      </c>
      <c r="P147" s="3" t="s">
        <v>80</v>
      </c>
      <c r="Q147" s="29" t="s">
        <v>1</v>
      </c>
      <c r="R147" s="78" t="s">
        <v>80</v>
      </c>
      <c r="S147" s="190" t="s">
        <v>1179</v>
      </c>
    </row>
    <row r="148" spans="1:19" ht="199.7" x14ac:dyDescent="0.25">
      <c r="A148" s="177" t="s">
        <v>752</v>
      </c>
      <c r="B148" s="178" t="s">
        <v>278</v>
      </c>
      <c r="C148" s="179" t="s">
        <v>1180</v>
      </c>
      <c r="D148" s="179" t="s">
        <v>80</v>
      </c>
      <c r="E148" s="179" t="s">
        <v>1181</v>
      </c>
      <c r="F148" s="176">
        <v>316</v>
      </c>
      <c r="G148" s="71" t="s">
        <v>1020</v>
      </c>
      <c r="H148" s="78" t="s">
        <v>80</v>
      </c>
      <c r="I148" s="94" t="s">
        <v>1528</v>
      </c>
      <c r="J148" s="194" t="s">
        <v>1464</v>
      </c>
      <c r="K148" s="72" t="s">
        <v>102</v>
      </c>
      <c r="L148" s="95" t="s">
        <v>80</v>
      </c>
      <c r="M148" s="209">
        <v>316</v>
      </c>
      <c r="N148" s="215">
        <v>1787689.86</v>
      </c>
      <c r="O148" s="97" t="s">
        <v>80</v>
      </c>
      <c r="P148" s="96" t="s">
        <v>80</v>
      </c>
      <c r="Q148" s="29" t="s">
        <v>1</v>
      </c>
      <c r="R148" s="94" t="s">
        <v>80</v>
      </c>
      <c r="S148" s="190" t="s">
        <v>1182</v>
      </c>
    </row>
    <row r="149" spans="1:19" ht="199.7" x14ac:dyDescent="0.25">
      <c r="A149" s="177" t="s">
        <v>753</v>
      </c>
      <c r="B149" s="178" t="s">
        <v>278</v>
      </c>
      <c r="C149" s="179" t="s">
        <v>1183</v>
      </c>
      <c r="D149" s="179" t="s">
        <v>397</v>
      </c>
      <c r="E149" s="179" t="s">
        <v>1184</v>
      </c>
      <c r="F149" s="176">
        <v>680</v>
      </c>
      <c r="G149" s="71" t="s">
        <v>1021</v>
      </c>
      <c r="H149" s="94" t="s">
        <v>80</v>
      </c>
      <c r="I149" s="94" t="s">
        <v>1528</v>
      </c>
      <c r="J149" s="194" t="s">
        <v>1465</v>
      </c>
      <c r="K149" s="72" t="s">
        <v>102</v>
      </c>
      <c r="L149" s="95" t="s">
        <v>80</v>
      </c>
      <c r="M149" s="209">
        <v>680</v>
      </c>
      <c r="N149" s="215">
        <v>3863395.22</v>
      </c>
      <c r="O149" s="97" t="s">
        <v>80</v>
      </c>
      <c r="P149" s="96" t="s">
        <v>80</v>
      </c>
      <c r="Q149" s="29" t="s">
        <v>1</v>
      </c>
      <c r="R149" s="94" t="s">
        <v>80</v>
      </c>
      <c r="S149" s="190" t="s">
        <v>1185</v>
      </c>
    </row>
    <row r="150" spans="1:19" ht="199.7" x14ac:dyDescent="0.25">
      <c r="A150" s="177" t="s">
        <v>754</v>
      </c>
      <c r="B150" s="178" t="s">
        <v>278</v>
      </c>
      <c r="C150" s="179" t="s">
        <v>1186</v>
      </c>
      <c r="D150" s="179" t="s">
        <v>397</v>
      </c>
      <c r="E150" s="179" t="s">
        <v>1187</v>
      </c>
      <c r="F150" s="176">
        <v>755</v>
      </c>
      <c r="G150" s="179" t="s">
        <v>1022</v>
      </c>
      <c r="H150" s="179" t="s">
        <v>80</v>
      </c>
      <c r="I150" s="179" t="s">
        <v>1528</v>
      </c>
      <c r="J150" s="194" t="s">
        <v>1466</v>
      </c>
      <c r="K150" s="72" t="s">
        <v>102</v>
      </c>
      <c r="L150" s="95" t="s">
        <v>80</v>
      </c>
      <c r="M150" s="209">
        <v>755</v>
      </c>
      <c r="N150" s="215">
        <v>4289504.09</v>
      </c>
      <c r="O150" s="97" t="s">
        <v>80</v>
      </c>
      <c r="P150" s="96" t="s">
        <v>80</v>
      </c>
      <c r="Q150" s="29" t="s">
        <v>1</v>
      </c>
      <c r="R150" s="94" t="s">
        <v>80</v>
      </c>
      <c r="S150" s="190" t="s">
        <v>1188</v>
      </c>
    </row>
    <row r="151" spans="1:19" ht="185.45" x14ac:dyDescent="0.25">
      <c r="A151" s="177" t="s">
        <v>755</v>
      </c>
      <c r="B151" s="178" t="s">
        <v>278</v>
      </c>
      <c r="C151" s="173" t="s">
        <v>1393</v>
      </c>
      <c r="D151" s="78" t="s">
        <v>80</v>
      </c>
      <c r="E151" s="71" t="s">
        <v>444</v>
      </c>
      <c r="F151" s="140">
        <v>235</v>
      </c>
      <c r="G151" s="71" t="s">
        <v>1023</v>
      </c>
      <c r="H151" s="94" t="s">
        <v>80</v>
      </c>
      <c r="I151" s="94" t="s">
        <v>1528</v>
      </c>
      <c r="J151" s="71" t="s">
        <v>442</v>
      </c>
      <c r="K151" s="95" t="s">
        <v>102</v>
      </c>
      <c r="L151" s="95" t="s">
        <v>80</v>
      </c>
      <c r="M151" s="209">
        <v>235</v>
      </c>
      <c r="N151" s="215">
        <v>1329452.8999999999</v>
      </c>
      <c r="O151" s="97" t="s">
        <v>80</v>
      </c>
      <c r="P151" s="96" t="s">
        <v>80</v>
      </c>
      <c r="Q151" s="29" t="s">
        <v>1</v>
      </c>
      <c r="R151" s="94" t="s">
        <v>80</v>
      </c>
      <c r="S151" s="192" t="s">
        <v>1</v>
      </c>
    </row>
    <row r="152" spans="1:19" ht="185.45" x14ac:dyDescent="0.25">
      <c r="A152" s="177" t="s">
        <v>756</v>
      </c>
      <c r="B152" s="178" t="s">
        <v>278</v>
      </c>
      <c r="C152" s="173" t="s">
        <v>1394</v>
      </c>
      <c r="D152" s="78" t="s">
        <v>397</v>
      </c>
      <c r="E152" s="71" t="s">
        <v>925</v>
      </c>
      <c r="F152" s="140">
        <v>1353</v>
      </c>
      <c r="G152" s="71" t="s">
        <v>1024</v>
      </c>
      <c r="H152" s="94" t="s">
        <v>80</v>
      </c>
      <c r="I152" s="94" t="s">
        <v>1528</v>
      </c>
      <c r="J152" s="71" t="s">
        <v>443</v>
      </c>
      <c r="K152" s="72" t="s">
        <v>102</v>
      </c>
      <c r="L152" s="95" t="s">
        <v>80</v>
      </c>
      <c r="M152" s="209">
        <v>1353</v>
      </c>
      <c r="N152" s="215">
        <v>5216476.12</v>
      </c>
      <c r="O152" s="97" t="s">
        <v>80</v>
      </c>
      <c r="P152" s="96" t="s">
        <v>80</v>
      </c>
      <c r="Q152" s="29" t="s">
        <v>1</v>
      </c>
      <c r="R152" s="94" t="s">
        <v>80</v>
      </c>
      <c r="S152" s="192" t="s">
        <v>1</v>
      </c>
    </row>
    <row r="153" spans="1:19" ht="185.45" x14ac:dyDescent="0.25">
      <c r="A153" s="177" t="s">
        <v>757</v>
      </c>
      <c r="B153" s="178" t="s">
        <v>278</v>
      </c>
      <c r="C153" s="173" t="s">
        <v>1395</v>
      </c>
      <c r="D153" s="78" t="s">
        <v>80</v>
      </c>
      <c r="E153" s="71" t="s">
        <v>445</v>
      </c>
      <c r="F153" s="140">
        <v>1407</v>
      </c>
      <c r="G153" s="71" t="s">
        <v>1025</v>
      </c>
      <c r="H153" s="94" t="s">
        <v>80</v>
      </c>
      <c r="I153" s="94" t="s">
        <v>1528</v>
      </c>
      <c r="J153" s="71" t="s">
        <v>447</v>
      </c>
      <c r="K153" s="72" t="s">
        <v>102</v>
      </c>
      <c r="L153" s="95" t="s">
        <v>80</v>
      </c>
      <c r="M153" s="209">
        <v>278112.59999999998</v>
      </c>
      <c r="N153" s="215">
        <v>8028685.2199999997</v>
      </c>
      <c r="O153" s="97" t="s">
        <v>80</v>
      </c>
      <c r="P153" s="96" t="s">
        <v>80</v>
      </c>
      <c r="Q153" s="29" t="s">
        <v>1</v>
      </c>
      <c r="R153" s="94" t="s">
        <v>80</v>
      </c>
      <c r="S153" s="192" t="s">
        <v>1</v>
      </c>
    </row>
    <row r="154" spans="1:19" ht="185.45" x14ac:dyDescent="0.25">
      <c r="A154" s="177" t="s">
        <v>758</v>
      </c>
      <c r="B154" s="178" t="s">
        <v>278</v>
      </c>
      <c r="C154" s="173" t="s">
        <v>1396</v>
      </c>
      <c r="D154" s="94" t="s">
        <v>80</v>
      </c>
      <c r="E154" s="71" t="s">
        <v>446</v>
      </c>
      <c r="F154" s="140">
        <v>1236</v>
      </c>
      <c r="G154" s="71" t="s">
        <v>1026</v>
      </c>
      <c r="H154" s="94" t="s">
        <v>80</v>
      </c>
      <c r="I154" s="94" t="s">
        <v>1528</v>
      </c>
      <c r="J154" s="71" t="s">
        <v>448</v>
      </c>
      <c r="K154" s="95" t="s">
        <v>102</v>
      </c>
      <c r="L154" s="82" t="s">
        <v>80</v>
      </c>
      <c r="M154" s="209">
        <v>1236</v>
      </c>
      <c r="N154" s="215">
        <v>7052917.5099999998</v>
      </c>
      <c r="O154" s="97" t="s">
        <v>80</v>
      </c>
      <c r="P154" s="96" t="s">
        <v>80</v>
      </c>
      <c r="Q154" s="29" t="s">
        <v>1</v>
      </c>
      <c r="R154" s="94" t="s">
        <v>80</v>
      </c>
      <c r="S154" s="192" t="s">
        <v>1</v>
      </c>
    </row>
    <row r="155" spans="1:19" ht="194.3" customHeight="1" x14ac:dyDescent="0.25">
      <c r="A155" s="177" t="s">
        <v>759</v>
      </c>
      <c r="B155" s="178" t="s">
        <v>278</v>
      </c>
      <c r="C155" s="179" t="s">
        <v>1189</v>
      </c>
      <c r="D155" s="179" t="s">
        <v>80</v>
      </c>
      <c r="E155" s="179" t="s">
        <v>1190</v>
      </c>
      <c r="F155" s="176">
        <v>682</v>
      </c>
      <c r="G155" s="179" t="s">
        <v>1027</v>
      </c>
      <c r="H155" s="179" t="s">
        <v>80</v>
      </c>
      <c r="I155" s="94" t="s">
        <v>1528</v>
      </c>
      <c r="J155" s="194" t="s">
        <v>1467</v>
      </c>
      <c r="K155" s="95" t="s">
        <v>102</v>
      </c>
      <c r="L155" s="95" t="s">
        <v>80</v>
      </c>
      <c r="M155" s="209">
        <v>220000</v>
      </c>
      <c r="N155" s="215">
        <v>3874758.14</v>
      </c>
      <c r="O155" s="97" t="s">
        <v>80</v>
      </c>
      <c r="P155" s="96" t="s">
        <v>80</v>
      </c>
      <c r="Q155" s="29" t="s">
        <v>1</v>
      </c>
      <c r="R155" s="94" t="s">
        <v>80</v>
      </c>
      <c r="S155" s="190" t="s">
        <v>1191</v>
      </c>
    </row>
    <row r="156" spans="1:19" ht="199.7" x14ac:dyDescent="0.25">
      <c r="A156" s="177" t="s">
        <v>760</v>
      </c>
      <c r="B156" s="100" t="s">
        <v>278</v>
      </c>
      <c r="C156" s="190" t="s">
        <v>1397</v>
      </c>
      <c r="D156" s="78" t="s">
        <v>80</v>
      </c>
      <c r="E156" s="81" t="s">
        <v>975</v>
      </c>
      <c r="F156" s="81">
        <v>2860</v>
      </c>
      <c r="G156" s="28" t="s">
        <v>449</v>
      </c>
      <c r="H156" s="94" t="s">
        <v>80</v>
      </c>
      <c r="I156" s="94" t="s">
        <v>1528</v>
      </c>
      <c r="J156" s="29" t="s">
        <v>450</v>
      </c>
      <c r="K156" s="95" t="s">
        <v>102</v>
      </c>
      <c r="L156" s="95" t="s">
        <v>80</v>
      </c>
      <c r="M156" s="209">
        <v>466079.74</v>
      </c>
      <c r="N156" s="215">
        <v>16390729.539999999</v>
      </c>
      <c r="O156" s="97" t="s">
        <v>80</v>
      </c>
      <c r="P156" s="96" t="s">
        <v>80</v>
      </c>
      <c r="Q156" s="29" t="s">
        <v>1</v>
      </c>
      <c r="R156" s="78" t="s">
        <v>80</v>
      </c>
      <c r="S156" s="192" t="s">
        <v>1</v>
      </c>
    </row>
    <row r="157" spans="1:19" ht="409.6" x14ac:dyDescent="0.25">
      <c r="A157" s="177" t="s">
        <v>1105</v>
      </c>
      <c r="B157" s="100" t="s">
        <v>278</v>
      </c>
      <c r="C157" s="175" t="s">
        <v>1398</v>
      </c>
      <c r="D157" s="166" t="s">
        <v>80</v>
      </c>
      <c r="E157" s="166" t="s">
        <v>451</v>
      </c>
      <c r="F157" s="81">
        <v>2480</v>
      </c>
      <c r="G157" s="81" t="s">
        <v>452</v>
      </c>
      <c r="H157" s="81" t="s">
        <v>80</v>
      </c>
      <c r="I157" s="81" t="s">
        <v>1528</v>
      </c>
      <c r="J157" s="166" t="s">
        <v>453</v>
      </c>
      <c r="K157" s="169" t="s">
        <v>102</v>
      </c>
      <c r="L157" s="169" t="s">
        <v>80</v>
      </c>
      <c r="M157" s="209">
        <f>508098+1352034.59</f>
        <v>1860132.59</v>
      </c>
      <c r="N157" s="215">
        <v>14212940.289999999</v>
      </c>
      <c r="O157" s="168" t="s">
        <v>80</v>
      </c>
      <c r="P157" s="167" t="s">
        <v>80</v>
      </c>
      <c r="Q157" s="166" t="s">
        <v>80</v>
      </c>
      <c r="R157" s="166" t="s">
        <v>80</v>
      </c>
      <c r="S157" s="192" t="s">
        <v>1</v>
      </c>
    </row>
    <row r="158" spans="1:19" ht="214" x14ac:dyDescent="0.25">
      <c r="A158" s="177" t="s">
        <v>761</v>
      </c>
      <c r="B158" s="178" t="s">
        <v>278</v>
      </c>
      <c r="C158" s="179" t="s">
        <v>1192</v>
      </c>
      <c r="D158" s="179" t="s">
        <v>419</v>
      </c>
      <c r="E158" s="179" t="s">
        <v>1193</v>
      </c>
      <c r="F158" s="181">
        <v>1507</v>
      </c>
      <c r="G158" s="179" t="s">
        <v>454</v>
      </c>
      <c r="H158" s="78" t="s">
        <v>80</v>
      </c>
      <c r="I158" s="202" t="s">
        <v>1528</v>
      </c>
      <c r="J158" s="194" t="s">
        <v>1468</v>
      </c>
      <c r="K158" s="29" t="s">
        <v>102</v>
      </c>
      <c r="L158" s="78" t="s">
        <v>80</v>
      </c>
      <c r="M158" s="209">
        <v>696333</v>
      </c>
      <c r="N158" s="215">
        <v>5810221.3700000001</v>
      </c>
      <c r="O158" s="83" t="s">
        <v>80</v>
      </c>
      <c r="P158" s="3" t="s">
        <v>80</v>
      </c>
      <c r="Q158" s="29" t="s">
        <v>1</v>
      </c>
      <c r="R158" s="78" t="s">
        <v>80</v>
      </c>
      <c r="S158" s="190" t="s">
        <v>1194</v>
      </c>
    </row>
    <row r="159" spans="1:19" ht="199.7" x14ac:dyDescent="0.25">
      <c r="A159" s="177" t="s">
        <v>762</v>
      </c>
      <c r="B159" s="178" t="s">
        <v>278</v>
      </c>
      <c r="C159" s="179" t="s">
        <v>1195</v>
      </c>
      <c r="D159" s="179" t="s">
        <v>397</v>
      </c>
      <c r="E159" s="179" t="s">
        <v>1196</v>
      </c>
      <c r="F159" s="181">
        <v>7157</v>
      </c>
      <c r="G159" s="179" t="s">
        <v>455</v>
      </c>
      <c r="H159" s="94" t="s">
        <v>80</v>
      </c>
      <c r="I159" s="202" t="s">
        <v>1528</v>
      </c>
      <c r="J159" s="194" t="s">
        <v>1469</v>
      </c>
      <c r="K159" s="94" t="s">
        <v>102</v>
      </c>
      <c r="L159" s="94" t="s">
        <v>80</v>
      </c>
      <c r="M159" s="209">
        <v>7157</v>
      </c>
      <c r="N159" s="215">
        <v>27833393.440000001</v>
      </c>
      <c r="O159" s="97" t="s">
        <v>80</v>
      </c>
      <c r="P159" s="96" t="s">
        <v>80</v>
      </c>
      <c r="Q159" s="29" t="s">
        <v>1</v>
      </c>
      <c r="R159" s="94" t="s">
        <v>80</v>
      </c>
      <c r="S159" s="190" t="s">
        <v>1197</v>
      </c>
    </row>
    <row r="160" spans="1:19" ht="199.7" x14ac:dyDescent="0.25">
      <c r="A160" s="177" t="s">
        <v>763</v>
      </c>
      <c r="B160" s="178" t="s">
        <v>278</v>
      </c>
      <c r="C160" s="179" t="s">
        <v>1097</v>
      </c>
      <c r="D160" s="179" t="s">
        <v>397</v>
      </c>
      <c r="E160" s="179" t="s">
        <v>1198</v>
      </c>
      <c r="F160" s="181">
        <v>84</v>
      </c>
      <c r="G160" s="179" t="s">
        <v>456</v>
      </c>
      <c r="H160" s="94" t="s">
        <v>80</v>
      </c>
      <c r="I160" s="202" t="s">
        <v>1528</v>
      </c>
      <c r="J160" s="194" t="s">
        <v>1470</v>
      </c>
      <c r="K160" s="94" t="s">
        <v>102</v>
      </c>
      <c r="L160" s="94" t="s">
        <v>80</v>
      </c>
      <c r="M160" s="209">
        <v>84</v>
      </c>
      <c r="N160" s="215">
        <v>475208.7</v>
      </c>
      <c r="O160" s="97" t="s">
        <v>80</v>
      </c>
      <c r="P160" s="96" t="s">
        <v>80</v>
      </c>
      <c r="Q160" s="29" t="s">
        <v>1</v>
      </c>
      <c r="R160" s="94" t="s">
        <v>80</v>
      </c>
      <c r="S160" s="190" t="s">
        <v>1199</v>
      </c>
    </row>
    <row r="161" spans="1:19" ht="199.7" x14ac:dyDescent="0.25">
      <c r="A161" s="177" t="s">
        <v>764</v>
      </c>
      <c r="B161" s="178" t="s">
        <v>278</v>
      </c>
      <c r="C161" s="179" t="s">
        <v>1200</v>
      </c>
      <c r="D161" s="179" t="s">
        <v>397</v>
      </c>
      <c r="E161" s="179" t="s">
        <v>1201</v>
      </c>
      <c r="F161" s="181">
        <v>267</v>
      </c>
      <c r="G161" s="29" t="s">
        <v>457</v>
      </c>
      <c r="H161" s="94" t="s">
        <v>80</v>
      </c>
      <c r="I161" s="202" t="s">
        <v>1528</v>
      </c>
      <c r="J161" s="194" t="s">
        <v>1471</v>
      </c>
      <c r="K161" s="94" t="s">
        <v>102</v>
      </c>
      <c r="L161" s="94" t="s">
        <v>80</v>
      </c>
      <c r="M161" s="209">
        <v>267</v>
      </c>
      <c r="N161" s="215">
        <v>1510484.78</v>
      </c>
      <c r="O161" s="97" t="s">
        <v>80</v>
      </c>
      <c r="P161" s="96" t="s">
        <v>80</v>
      </c>
      <c r="Q161" s="94" t="s">
        <v>1</v>
      </c>
      <c r="R161" s="94" t="s">
        <v>80</v>
      </c>
      <c r="S161" s="190" t="s">
        <v>1202</v>
      </c>
    </row>
    <row r="162" spans="1:19" ht="199.7" x14ac:dyDescent="0.25">
      <c r="A162" s="177" t="s">
        <v>765</v>
      </c>
      <c r="B162" s="178" t="s">
        <v>278</v>
      </c>
      <c r="C162" s="179" t="s">
        <v>1098</v>
      </c>
      <c r="D162" s="179" t="s">
        <v>397</v>
      </c>
      <c r="E162" s="179" t="s">
        <v>1203</v>
      </c>
      <c r="F162" s="181">
        <v>1029</v>
      </c>
      <c r="G162" s="29" t="s">
        <v>458</v>
      </c>
      <c r="H162" s="103" t="s">
        <v>80</v>
      </c>
      <c r="I162" s="202" t="s">
        <v>1528</v>
      </c>
      <c r="J162" s="194" t="s">
        <v>1472</v>
      </c>
      <c r="K162" s="29" t="s">
        <v>102</v>
      </c>
      <c r="L162" s="103" t="s">
        <v>80</v>
      </c>
      <c r="M162" s="209">
        <v>1029</v>
      </c>
      <c r="N162" s="215">
        <v>5846226.0099999998</v>
      </c>
      <c r="O162" s="104" t="s">
        <v>80</v>
      </c>
      <c r="P162" s="102" t="s">
        <v>80</v>
      </c>
      <c r="Q162" s="29" t="s">
        <v>1</v>
      </c>
      <c r="R162" s="94" t="s">
        <v>80</v>
      </c>
      <c r="S162" s="190" t="s">
        <v>1204</v>
      </c>
    </row>
    <row r="163" spans="1:19" ht="199.7" x14ac:dyDescent="0.25">
      <c r="A163" s="177" t="s">
        <v>766</v>
      </c>
      <c r="B163" s="178" t="s">
        <v>278</v>
      </c>
      <c r="C163" s="179" t="s">
        <v>1205</v>
      </c>
      <c r="D163" s="179" t="s">
        <v>459</v>
      </c>
      <c r="E163" s="179" t="s">
        <v>1206</v>
      </c>
      <c r="F163" s="181">
        <v>2230</v>
      </c>
      <c r="G163" s="29" t="s">
        <v>460</v>
      </c>
      <c r="H163" s="103" t="s">
        <v>80</v>
      </c>
      <c r="I163" s="202" t="s">
        <v>1528</v>
      </c>
      <c r="J163" s="194" t="s">
        <v>1473</v>
      </c>
      <c r="K163" s="29" t="s">
        <v>102</v>
      </c>
      <c r="L163" s="103" t="s">
        <v>80</v>
      </c>
      <c r="M163" s="209">
        <v>2230</v>
      </c>
      <c r="N163" s="215">
        <v>12724923.98</v>
      </c>
      <c r="O163" s="104" t="s">
        <v>80</v>
      </c>
      <c r="P163" s="102" t="s">
        <v>80</v>
      </c>
      <c r="Q163" s="29" t="s">
        <v>1</v>
      </c>
      <c r="R163" s="94" t="s">
        <v>80</v>
      </c>
      <c r="S163" s="190" t="s">
        <v>1207</v>
      </c>
    </row>
    <row r="164" spans="1:19" ht="185.45" x14ac:dyDescent="0.25">
      <c r="A164" s="177" t="s">
        <v>767</v>
      </c>
      <c r="B164" s="100" t="s">
        <v>278</v>
      </c>
      <c r="C164" s="174" t="s">
        <v>1399</v>
      </c>
      <c r="D164" s="78" t="s">
        <v>397</v>
      </c>
      <c r="E164" s="29" t="s">
        <v>463</v>
      </c>
      <c r="F164" s="81">
        <v>1499</v>
      </c>
      <c r="G164" s="214" t="s">
        <v>461</v>
      </c>
      <c r="H164" s="103" t="s">
        <v>80</v>
      </c>
      <c r="I164" s="202" t="s">
        <v>1528</v>
      </c>
      <c r="J164" s="29" t="s">
        <v>462</v>
      </c>
      <c r="K164" s="103" t="s">
        <v>102</v>
      </c>
      <c r="L164" s="103" t="s">
        <v>80</v>
      </c>
      <c r="M164" s="209">
        <v>1499</v>
      </c>
      <c r="N164" s="218">
        <v>5779377.46</v>
      </c>
      <c r="O164" s="104" t="s">
        <v>80</v>
      </c>
      <c r="P164" s="102" t="s">
        <v>80</v>
      </c>
      <c r="Q164" s="29" t="s">
        <v>1</v>
      </c>
      <c r="R164" s="103" t="s">
        <v>80</v>
      </c>
      <c r="S164" s="192" t="s">
        <v>1</v>
      </c>
    </row>
    <row r="165" spans="1:19" ht="185.45" x14ac:dyDescent="0.25">
      <c r="A165" s="177" t="s">
        <v>768</v>
      </c>
      <c r="B165" s="100" t="s">
        <v>278</v>
      </c>
      <c r="C165" s="174" t="s">
        <v>1400</v>
      </c>
      <c r="D165" s="78" t="s">
        <v>397</v>
      </c>
      <c r="E165" s="29" t="s">
        <v>464</v>
      </c>
      <c r="F165" s="81">
        <v>881</v>
      </c>
      <c r="G165" s="29" t="s">
        <v>465</v>
      </c>
      <c r="H165" s="103" t="s">
        <v>80</v>
      </c>
      <c r="I165" s="202" t="s">
        <v>1528</v>
      </c>
      <c r="J165" s="29" t="s">
        <v>466</v>
      </c>
      <c r="K165" s="103" t="s">
        <v>102</v>
      </c>
      <c r="L165" s="103" t="s">
        <v>80</v>
      </c>
      <c r="M165" s="209">
        <v>881</v>
      </c>
      <c r="N165" s="218">
        <v>5005369.4000000004</v>
      </c>
      <c r="O165" s="104" t="s">
        <v>80</v>
      </c>
      <c r="P165" s="102" t="s">
        <v>80</v>
      </c>
      <c r="Q165" s="29" t="s">
        <v>1</v>
      </c>
      <c r="R165" s="103" t="s">
        <v>80</v>
      </c>
      <c r="S165" s="192" t="s">
        <v>1</v>
      </c>
    </row>
    <row r="166" spans="1:19" ht="199.7" x14ac:dyDescent="0.25">
      <c r="A166" s="177" t="s">
        <v>769</v>
      </c>
      <c r="B166" s="100" t="s">
        <v>278</v>
      </c>
      <c r="C166" s="174" t="s">
        <v>1208</v>
      </c>
      <c r="D166" s="78" t="s">
        <v>397</v>
      </c>
      <c r="E166" s="29" t="s">
        <v>1209</v>
      </c>
      <c r="F166" s="181">
        <v>1971</v>
      </c>
      <c r="G166" s="55" t="s">
        <v>467</v>
      </c>
      <c r="H166" s="78" t="s">
        <v>80</v>
      </c>
      <c r="I166" s="202" t="s">
        <v>1528</v>
      </c>
      <c r="J166" s="194" t="s">
        <v>1474</v>
      </c>
      <c r="K166" s="103" t="s">
        <v>102</v>
      </c>
      <c r="L166" s="103" t="s">
        <v>80</v>
      </c>
      <c r="M166" s="209">
        <v>1971</v>
      </c>
      <c r="N166" s="218">
        <v>11247006.800000001</v>
      </c>
      <c r="O166" s="104" t="s">
        <v>80</v>
      </c>
      <c r="P166" s="102" t="s">
        <v>80</v>
      </c>
      <c r="Q166" s="29" t="s">
        <v>1</v>
      </c>
      <c r="R166" s="103" t="s">
        <v>80</v>
      </c>
      <c r="S166" s="190" t="s">
        <v>1210</v>
      </c>
    </row>
    <row r="167" spans="1:19" ht="185.45" x14ac:dyDescent="0.25">
      <c r="A167" s="177" t="s">
        <v>770</v>
      </c>
      <c r="B167" s="100" t="s">
        <v>278</v>
      </c>
      <c r="C167" s="174" t="s">
        <v>1401</v>
      </c>
      <c r="D167" s="78" t="s">
        <v>397</v>
      </c>
      <c r="E167" s="29" t="s">
        <v>470</v>
      </c>
      <c r="F167" s="81">
        <v>1153</v>
      </c>
      <c r="G167" s="55" t="s">
        <v>468</v>
      </c>
      <c r="H167" s="103" t="s">
        <v>80</v>
      </c>
      <c r="I167" s="202" t="s">
        <v>1528</v>
      </c>
      <c r="J167" s="29" t="s">
        <v>469</v>
      </c>
      <c r="K167" s="103" t="s">
        <v>102</v>
      </c>
      <c r="L167" s="103" t="s">
        <v>80</v>
      </c>
      <c r="M167" s="209">
        <v>1153</v>
      </c>
      <c r="N167" s="218">
        <v>6579299.2699999996</v>
      </c>
      <c r="O167" s="104" t="s">
        <v>80</v>
      </c>
      <c r="P167" s="102" t="s">
        <v>80</v>
      </c>
      <c r="Q167" s="29" t="s">
        <v>1</v>
      </c>
      <c r="R167" s="103" t="s">
        <v>80</v>
      </c>
      <c r="S167" s="192" t="s">
        <v>1</v>
      </c>
    </row>
    <row r="168" spans="1:19" ht="185.45" x14ac:dyDescent="0.25">
      <c r="A168" s="92" t="s">
        <v>771</v>
      </c>
      <c r="B168" s="100" t="s">
        <v>278</v>
      </c>
      <c r="C168" s="73" t="s">
        <v>86</v>
      </c>
      <c r="D168" s="103" t="s">
        <v>397</v>
      </c>
      <c r="E168" s="71" t="s">
        <v>471</v>
      </c>
      <c r="F168" s="28">
        <v>122</v>
      </c>
      <c r="G168" s="115" t="s">
        <v>472</v>
      </c>
      <c r="H168" s="103" t="s">
        <v>80</v>
      </c>
      <c r="I168" s="202" t="s">
        <v>1528</v>
      </c>
      <c r="J168" s="29" t="s">
        <v>473</v>
      </c>
      <c r="K168" s="103" t="s">
        <v>102</v>
      </c>
      <c r="L168" s="103" t="s">
        <v>80</v>
      </c>
      <c r="M168" s="209">
        <v>122</v>
      </c>
      <c r="N168" s="218">
        <v>690184.06</v>
      </c>
      <c r="O168" s="104" t="s">
        <v>80</v>
      </c>
      <c r="P168" s="102" t="s">
        <v>80</v>
      </c>
      <c r="Q168" s="29" t="s">
        <v>1</v>
      </c>
      <c r="R168" s="103" t="s">
        <v>80</v>
      </c>
      <c r="S168" s="103" t="s">
        <v>80</v>
      </c>
    </row>
    <row r="169" spans="1:19" ht="214" x14ac:dyDescent="0.25">
      <c r="A169" s="177" t="s">
        <v>772</v>
      </c>
      <c r="B169" s="100" t="s">
        <v>278</v>
      </c>
      <c r="C169" s="190" t="s">
        <v>1099</v>
      </c>
      <c r="D169" s="119" t="s">
        <v>397</v>
      </c>
      <c r="E169" s="119" t="s">
        <v>1211</v>
      </c>
      <c r="F169" s="181">
        <v>934</v>
      </c>
      <c r="G169" s="179" t="s">
        <v>961</v>
      </c>
      <c r="H169" s="103" t="s">
        <v>80</v>
      </c>
      <c r="I169" s="202" t="s">
        <v>1528</v>
      </c>
      <c r="J169" s="193" t="s">
        <v>1445</v>
      </c>
      <c r="K169" s="103" t="s">
        <v>102</v>
      </c>
      <c r="L169" s="103" t="s">
        <v>80</v>
      </c>
      <c r="M169" s="209">
        <v>1086</v>
      </c>
      <c r="N169" s="218">
        <v>3585388.28</v>
      </c>
      <c r="O169" s="104" t="s">
        <v>80</v>
      </c>
      <c r="P169" s="102" t="s">
        <v>80</v>
      </c>
      <c r="Q169" s="29" t="s">
        <v>1</v>
      </c>
      <c r="R169" s="103" t="s">
        <v>80</v>
      </c>
      <c r="S169" s="190" t="s">
        <v>1212</v>
      </c>
    </row>
    <row r="170" spans="1:19" ht="214" x14ac:dyDescent="0.25">
      <c r="A170" s="177" t="s">
        <v>773</v>
      </c>
      <c r="B170" s="100" t="s">
        <v>278</v>
      </c>
      <c r="C170" s="190" t="s">
        <v>1100</v>
      </c>
      <c r="D170" s="103" t="s">
        <v>397</v>
      </c>
      <c r="E170" s="29" t="s">
        <v>1213</v>
      </c>
      <c r="F170" s="181">
        <v>297</v>
      </c>
      <c r="G170" s="179" t="s">
        <v>996</v>
      </c>
      <c r="H170" s="103" t="s">
        <v>80</v>
      </c>
      <c r="I170" s="202" t="s">
        <v>1528</v>
      </c>
      <c r="J170" s="193" t="s">
        <v>1446</v>
      </c>
      <c r="K170" s="103" t="s">
        <v>102</v>
      </c>
      <c r="L170" s="103" t="s">
        <v>80</v>
      </c>
      <c r="M170" s="209">
        <v>320</v>
      </c>
      <c r="N170" s="218">
        <v>1245038.7</v>
      </c>
      <c r="O170" s="104" t="s">
        <v>80</v>
      </c>
      <c r="P170" s="102" t="s">
        <v>80</v>
      </c>
      <c r="Q170" s="29" t="s">
        <v>1</v>
      </c>
      <c r="R170" s="103" t="s">
        <v>80</v>
      </c>
      <c r="S170" s="190" t="s">
        <v>1214</v>
      </c>
    </row>
    <row r="171" spans="1:19" ht="199.7" x14ac:dyDescent="0.25">
      <c r="A171" s="177" t="s">
        <v>774</v>
      </c>
      <c r="B171" s="178" t="s">
        <v>278</v>
      </c>
      <c r="C171" s="179" t="s">
        <v>1215</v>
      </c>
      <c r="D171" s="179" t="s">
        <v>397</v>
      </c>
      <c r="E171" s="179" t="s">
        <v>1216</v>
      </c>
      <c r="F171" s="181">
        <v>407</v>
      </c>
      <c r="G171" s="179" t="s">
        <v>474</v>
      </c>
      <c r="H171" s="103" t="s">
        <v>80</v>
      </c>
      <c r="I171" s="202" t="s">
        <v>1528</v>
      </c>
      <c r="J171" s="193" t="s">
        <v>1447</v>
      </c>
      <c r="K171" s="103" t="s">
        <v>102</v>
      </c>
      <c r="L171" s="103" t="s">
        <v>80</v>
      </c>
      <c r="M171" s="209">
        <v>407</v>
      </c>
      <c r="N171" s="218" t="s">
        <v>1</v>
      </c>
      <c r="O171" s="104" t="s">
        <v>80</v>
      </c>
      <c r="P171" s="102" t="s">
        <v>80</v>
      </c>
      <c r="Q171" s="103" t="s">
        <v>1</v>
      </c>
      <c r="R171" s="103" t="s">
        <v>80</v>
      </c>
      <c r="S171" s="190" t="s">
        <v>1217</v>
      </c>
    </row>
    <row r="172" spans="1:19" ht="199.7" x14ac:dyDescent="0.25">
      <c r="A172" s="177" t="s">
        <v>775</v>
      </c>
      <c r="B172" s="100" t="s">
        <v>278</v>
      </c>
      <c r="C172" s="174" t="s">
        <v>1218</v>
      </c>
      <c r="D172" s="103" t="s">
        <v>459</v>
      </c>
      <c r="E172" s="29" t="s">
        <v>1219</v>
      </c>
      <c r="F172" s="181">
        <v>2578</v>
      </c>
      <c r="G172" s="29" t="s">
        <v>475</v>
      </c>
      <c r="H172" s="103" t="s">
        <v>80</v>
      </c>
      <c r="I172" s="202" t="s">
        <v>1528</v>
      </c>
      <c r="J172" s="193" t="s">
        <v>1448</v>
      </c>
      <c r="K172" s="103" t="s">
        <v>102</v>
      </c>
      <c r="L172" s="103" t="s">
        <v>80</v>
      </c>
      <c r="M172" s="209">
        <v>2578</v>
      </c>
      <c r="N172" s="218">
        <v>14774580.67</v>
      </c>
      <c r="O172" s="104" t="s">
        <v>80</v>
      </c>
      <c r="P172" s="102" t="s">
        <v>80</v>
      </c>
      <c r="Q172" s="29" t="s">
        <v>1</v>
      </c>
      <c r="R172" s="103" t="s">
        <v>80</v>
      </c>
      <c r="S172" s="190" t="s">
        <v>1220</v>
      </c>
    </row>
    <row r="173" spans="1:19" ht="185.45" x14ac:dyDescent="0.25">
      <c r="A173" s="177" t="s">
        <v>776</v>
      </c>
      <c r="B173" s="100" t="s">
        <v>278</v>
      </c>
      <c r="C173" s="174" t="s">
        <v>1402</v>
      </c>
      <c r="D173" s="103" t="s">
        <v>102</v>
      </c>
      <c r="E173" s="29" t="s">
        <v>476</v>
      </c>
      <c r="F173" s="81">
        <v>2579</v>
      </c>
      <c r="G173" s="29" t="s">
        <v>477</v>
      </c>
      <c r="H173" s="103" t="s">
        <v>80</v>
      </c>
      <c r="I173" s="202" t="s">
        <v>1528</v>
      </c>
      <c r="J173" s="29" t="s">
        <v>478</v>
      </c>
      <c r="K173" s="103" t="s">
        <v>102</v>
      </c>
      <c r="L173" s="103" t="s">
        <v>80</v>
      </c>
      <c r="M173" s="209">
        <v>2579</v>
      </c>
      <c r="N173" s="218">
        <v>14780311.699999999</v>
      </c>
      <c r="O173" s="104" t="s">
        <v>80</v>
      </c>
      <c r="P173" s="102" t="s">
        <v>80</v>
      </c>
      <c r="Q173" s="29" t="s">
        <v>1</v>
      </c>
      <c r="R173" s="103" t="s">
        <v>80</v>
      </c>
      <c r="S173" s="192" t="s">
        <v>1</v>
      </c>
    </row>
    <row r="174" spans="1:19" ht="199.7" x14ac:dyDescent="0.25">
      <c r="A174" s="177" t="s">
        <v>777</v>
      </c>
      <c r="B174" s="178" t="s">
        <v>278</v>
      </c>
      <c r="C174" s="179" t="s">
        <v>1221</v>
      </c>
      <c r="D174" s="179" t="s">
        <v>459</v>
      </c>
      <c r="E174" s="179" t="s">
        <v>1222</v>
      </c>
      <c r="F174" s="181">
        <v>2572</v>
      </c>
      <c r="G174" s="179" t="s">
        <v>479</v>
      </c>
      <c r="H174" s="103" t="s">
        <v>80</v>
      </c>
      <c r="I174" s="202" t="s">
        <v>1528</v>
      </c>
      <c r="J174" s="193" t="s">
        <v>1449</v>
      </c>
      <c r="K174" s="103" t="s">
        <v>102</v>
      </c>
      <c r="L174" s="103" t="s">
        <v>80</v>
      </c>
      <c r="M174" s="209">
        <v>2572</v>
      </c>
      <c r="N174" s="218">
        <v>14740194.529999999</v>
      </c>
      <c r="O174" s="104" t="s">
        <v>80</v>
      </c>
      <c r="P174" s="102" t="s">
        <v>80</v>
      </c>
      <c r="Q174" s="29" t="s">
        <v>1</v>
      </c>
      <c r="R174" s="103" t="s">
        <v>80</v>
      </c>
      <c r="S174" s="190" t="s">
        <v>1223</v>
      </c>
    </row>
    <row r="175" spans="1:19" ht="230.3" customHeight="1" x14ac:dyDescent="0.25">
      <c r="A175" s="177" t="s">
        <v>778</v>
      </c>
      <c r="B175" s="100" t="s">
        <v>278</v>
      </c>
      <c r="C175" s="190" t="s">
        <v>1101</v>
      </c>
      <c r="D175" s="119" t="s">
        <v>397</v>
      </c>
      <c r="E175" s="119" t="s">
        <v>1224</v>
      </c>
      <c r="F175" s="181">
        <v>366</v>
      </c>
      <c r="G175" s="119" t="s">
        <v>962</v>
      </c>
      <c r="H175" s="103" t="s">
        <v>80</v>
      </c>
      <c r="I175" s="202" t="s">
        <v>1528</v>
      </c>
      <c r="J175" s="193" t="s">
        <v>1450</v>
      </c>
      <c r="K175" s="103" t="s">
        <v>102</v>
      </c>
      <c r="L175" s="103" t="s">
        <v>80</v>
      </c>
      <c r="M175" s="209">
        <v>600</v>
      </c>
      <c r="N175" s="218">
        <v>1398992.14</v>
      </c>
      <c r="O175" s="104" t="s">
        <v>80</v>
      </c>
      <c r="P175" s="102" t="s">
        <v>80</v>
      </c>
      <c r="Q175" s="29" t="s">
        <v>1</v>
      </c>
      <c r="R175" s="103" t="s">
        <v>80</v>
      </c>
      <c r="S175" s="190" t="s">
        <v>1225</v>
      </c>
    </row>
    <row r="176" spans="1:19" ht="185.45" x14ac:dyDescent="0.25">
      <c r="A176" s="177" t="s">
        <v>779</v>
      </c>
      <c r="B176" s="100" t="s">
        <v>278</v>
      </c>
      <c r="C176" s="174" t="s">
        <v>1403</v>
      </c>
      <c r="D176" s="103" t="s">
        <v>397</v>
      </c>
      <c r="E176" s="29" t="s">
        <v>480</v>
      </c>
      <c r="F176" s="81">
        <v>2467</v>
      </c>
      <c r="G176" s="29" t="s">
        <v>484</v>
      </c>
      <c r="H176" s="103" t="s">
        <v>80</v>
      </c>
      <c r="I176" s="202" t="s">
        <v>1528</v>
      </c>
      <c r="J176" s="29" t="s">
        <v>482</v>
      </c>
      <c r="K176" s="103" t="s">
        <v>102</v>
      </c>
      <c r="L176" s="103" t="s">
        <v>80</v>
      </c>
      <c r="M176" s="209">
        <v>3929593.82</v>
      </c>
      <c r="N176" s="218">
        <v>14138436.970000001</v>
      </c>
      <c r="O176" s="104" t="s">
        <v>80</v>
      </c>
      <c r="P176" s="102" t="s">
        <v>80</v>
      </c>
      <c r="Q176" s="29" t="s">
        <v>1</v>
      </c>
      <c r="R176" s="103" t="s">
        <v>80</v>
      </c>
      <c r="S176" s="192" t="s">
        <v>1</v>
      </c>
    </row>
    <row r="177" spans="1:19" ht="185.45" x14ac:dyDescent="0.25">
      <c r="A177" s="177" t="s">
        <v>780</v>
      </c>
      <c r="B177" s="100" t="s">
        <v>278</v>
      </c>
      <c r="C177" s="174" t="s">
        <v>1404</v>
      </c>
      <c r="D177" s="103" t="s">
        <v>397</v>
      </c>
      <c r="E177" s="29" t="s">
        <v>481</v>
      </c>
      <c r="F177" s="81">
        <v>1576</v>
      </c>
      <c r="G177" s="29" t="s">
        <v>1028</v>
      </c>
      <c r="H177" s="103" t="s">
        <v>80</v>
      </c>
      <c r="I177" s="202" t="s">
        <v>1528</v>
      </c>
      <c r="J177" s="29" t="s">
        <v>483</v>
      </c>
      <c r="K177" s="103" t="s">
        <v>102</v>
      </c>
      <c r="L177" s="103" t="s">
        <v>80</v>
      </c>
      <c r="M177" s="209">
        <v>714333</v>
      </c>
      <c r="N177" s="216" t="s">
        <v>1</v>
      </c>
      <c r="O177" s="104" t="s">
        <v>80</v>
      </c>
      <c r="P177" s="102" t="s">
        <v>80</v>
      </c>
      <c r="Q177" s="29" t="s">
        <v>1</v>
      </c>
      <c r="R177" s="103" t="s">
        <v>80</v>
      </c>
      <c r="S177" s="192" t="s">
        <v>1</v>
      </c>
    </row>
    <row r="178" spans="1:19" ht="214" x14ac:dyDescent="0.25">
      <c r="A178" s="177" t="s">
        <v>781</v>
      </c>
      <c r="B178" s="100" t="s">
        <v>278</v>
      </c>
      <c r="C178" s="174" t="s">
        <v>1226</v>
      </c>
      <c r="D178" s="103" t="s">
        <v>397</v>
      </c>
      <c r="E178" s="29" t="s">
        <v>1227</v>
      </c>
      <c r="F178" s="181">
        <v>396</v>
      </c>
      <c r="G178" s="179" t="s">
        <v>485</v>
      </c>
      <c r="H178" s="103" t="s">
        <v>80</v>
      </c>
      <c r="I178" s="202" t="s">
        <v>1528</v>
      </c>
      <c r="J178" s="193" t="s">
        <v>1451</v>
      </c>
      <c r="K178" s="103" t="s">
        <v>102</v>
      </c>
      <c r="L178" s="103" t="s">
        <v>80</v>
      </c>
      <c r="M178" s="209">
        <v>342372.88</v>
      </c>
      <c r="N178" s="218">
        <v>2249859.58</v>
      </c>
      <c r="O178" s="104" t="s">
        <v>80</v>
      </c>
      <c r="P178" s="102" t="s">
        <v>80</v>
      </c>
      <c r="Q178" s="29" t="s">
        <v>1</v>
      </c>
      <c r="R178" s="103" t="s">
        <v>80</v>
      </c>
      <c r="S178" s="190" t="s">
        <v>1228</v>
      </c>
    </row>
    <row r="179" spans="1:19" ht="214" x14ac:dyDescent="0.25">
      <c r="A179" s="177" t="s">
        <v>782</v>
      </c>
      <c r="B179" s="100" t="s">
        <v>278</v>
      </c>
      <c r="C179" s="174" t="s">
        <v>1229</v>
      </c>
      <c r="D179" s="78" t="s">
        <v>486</v>
      </c>
      <c r="E179" s="29" t="s">
        <v>1230</v>
      </c>
      <c r="F179" s="181">
        <v>131</v>
      </c>
      <c r="G179" s="179" t="s">
        <v>487</v>
      </c>
      <c r="H179" s="103" t="s">
        <v>80</v>
      </c>
      <c r="I179" s="202" t="s">
        <v>1528</v>
      </c>
      <c r="J179" s="193" t="s">
        <v>1452</v>
      </c>
      <c r="K179" s="103" t="s">
        <v>102</v>
      </c>
      <c r="L179" s="103" t="s">
        <v>80</v>
      </c>
      <c r="M179" s="209">
        <v>441525.42</v>
      </c>
      <c r="N179" s="218">
        <v>741099.28</v>
      </c>
      <c r="O179" s="104" t="s">
        <v>80</v>
      </c>
      <c r="P179" s="102" t="s">
        <v>80</v>
      </c>
      <c r="Q179" s="29" t="s">
        <v>1</v>
      </c>
      <c r="R179" s="103" t="s">
        <v>80</v>
      </c>
      <c r="S179" s="190" t="s">
        <v>1231</v>
      </c>
    </row>
    <row r="180" spans="1:19" ht="214" x14ac:dyDescent="0.25">
      <c r="A180" s="177" t="s">
        <v>783</v>
      </c>
      <c r="B180" s="100" t="s">
        <v>278</v>
      </c>
      <c r="C180" s="174" t="s">
        <v>1232</v>
      </c>
      <c r="D180" s="78" t="s">
        <v>486</v>
      </c>
      <c r="E180" s="29" t="s">
        <v>1233</v>
      </c>
      <c r="F180" s="181">
        <v>293</v>
      </c>
      <c r="G180" s="179" t="s">
        <v>488</v>
      </c>
      <c r="H180" s="103" t="s">
        <v>80</v>
      </c>
      <c r="I180" s="202" t="s">
        <v>1528</v>
      </c>
      <c r="J180" s="179" t="s">
        <v>1453</v>
      </c>
      <c r="K180" s="103" t="s">
        <v>102</v>
      </c>
      <c r="L180" s="103" t="s">
        <v>80</v>
      </c>
      <c r="M180" s="209">
        <v>765254.24</v>
      </c>
      <c r="N180" s="218">
        <v>1657573.19</v>
      </c>
      <c r="O180" s="104" t="s">
        <v>80</v>
      </c>
      <c r="P180" s="102" t="s">
        <v>80</v>
      </c>
      <c r="Q180" s="29" t="s">
        <v>1</v>
      </c>
      <c r="R180" s="103" t="s">
        <v>80</v>
      </c>
      <c r="S180" s="190" t="s">
        <v>1092</v>
      </c>
    </row>
    <row r="181" spans="1:19" ht="214" x14ac:dyDescent="0.25">
      <c r="A181" s="177" t="s">
        <v>784</v>
      </c>
      <c r="B181" s="100" t="s">
        <v>278</v>
      </c>
      <c r="C181" s="174" t="s">
        <v>1234</v>
      </c>
      <c r="D181" s="103" t="s">
        <v>486</v>
      </c>
      <c r="E181" s="29" t="s">
        <v>1235</v>
      </c>
      <c r="F181" s="181">
        <v>265</v>
      </c>
      <c r="G181" s="29" t="s">
        <v>489</v>
      </c>
      <c r="H181" s="103" t="s">
        <v>80</v>
      </c>
      <c r="I181" s="202" t="s">
        <v>1528</v>
      </c>
      <c r="J181" s="179" t="s">
        <v>1454</v>
      </c>
      <c r="K181" s="103" t="s">
        <v>102</v>
      </c>
      <c r="L181" s="103" t="s">
        <v>80</v>
      </c>
      <c r="M181" s="209">
        <v>38983.050000000003</v>
      </c>
      <c r="N181" s="218">
        <v>1499170.28</v>
      </c>
      <c r="O181" s="104" t="s">
        <v>80</v>
      </c>
      <c r="P181" s="102" t="s">
        <v>80</v>
      </c>
      <c r="Q181" s="29" t="s">
        <v>1</v>
      </c>
      <c r="R181" s="103" t="s">
        <v>80</v>
      </c>
      <c r="S181" s="190" t="s">
        <v>1516</v>
      </c>
    </row>
    <row r="182" spans="1:19" ht="214" x14ac:dyDescent="0.25">
      <c r="A182" s="177" t="s">
        <v>785</v>
      </c>
      <c r="B182" s="178" t="s">
        <v>278</v>
      </c>
      <c r="C182" s="179" t="s">
        <v>1236</v>
      </c>
      <c r="D182" s="179" t="s">
        <v>486</v>
      </c>
      <c r="E182" s="179" t="s">
        <v>1237</v>
      </c>
      <c r="F182" s="181">
        <v>467</v>
      </c>
      <c r="G182" s="29" t="s">
        <v>490</v>
      </c>
      <c r="H182" s="103" t="s">
        <v>80</v>
      </c>
      <c r="I182" s="202" t="s">
        <v>1528</v>
      </c>
      <c r="J182" s="179" t="s">
        <v>1455</v>
      </c>
      <c r="K182" s="103" t="s">
        <v>102</v>
      </c>
      <c r="L182" s="103" t="s">
        <v>80</v>
      </c>
      <c r="M182" s="209">
        <v>709322.03</v>
      </c>
      <c r="N182" s="218">
        <v>2653243.4900000002</v>
      </c>
      <c r="O182" s="104" t="s">
        <v>80</v>
      </c>
      <c r="P182" s="102" t="s">
        <v>80</v>
      </c>
      <c r="Q182" s="29" t="s">
        <v>1</v>
      </c>
      <c r="R182" s="103" t="s">
        <v>80</v>
      </c>
      <c r="S182" s="190" t="s">
        <v>1238</v>
      </c>
    </row>
    <row r="183" spans="1:19" ht="185.45" x14ac:dyDescent="0.25">
      <c r="A183" s="177" t="s">
        <v>786</v>
      </c>
      <c r="B183" s="100" t="s">
        <v>278</v>
      </c>
      <c r="C183" s="174" t="s">
        <v>1405</v>
      </c>
      <c r="D183" s="103" t="s">
        <v>486</v>
      </c>
      <c r="E183" s="29" t="s">
        <v>492</v>
      </c>
      <c r="F183" s="81">
        <v>635</v>
      </c>
      <c r="G183" s="29" t="s">
        <v>491</v>
      </c>
      <c r="H183" s="103" t="s">
        <v>80</v>
      </c>
      <c r="I183" s="202" t="s">
        <v>1528</v>
      </c>
      <c r="J183" s="29" t="s">
        <v>493</v>
      </c>
      <c r="K183" s="103" t="s">
        <v>102</v>
      </c>
      <c r="L183" s="103" t="s">
        <v>80</v>
      </c>
      <c r="M183" s="209">
        <v>1311864.4099999999</v>
      </c>
      <c r="N183" s="218">
        <v>3607729.37</v>
      </c>
      <c r="O183" s="104" t="s">
        <v>80</v>
      </c>
      <c r="P183" s="102" t="s">
        <v>80</v>
      </c>
      <c r="Q183" s="29" t="s">
        <v>1</v>
      </c>
      <c r="R183" s="103" t="s">
        <v>80</v>
      </c>
      <c r="S183" s="179" t="s">
        <v>1</v>
      </c>
    </row>
    <row r="184" spans="1:19" ht="214" x14ac:dyDescent="0.25">
      <c r="A184" s="177" t="s">
        <v>787</v>
      </c>
      <c r="B184" s="100" t="s">
        <v>278</v>
      </c>
      <c r="C184" s="174" t="s">
        <v>1239</v>
      </c>
      <c r="D184" s="103" t="s">
        <v>486</v>
      </c>
      <c r="E184" s="29" t="s">
        <v>1240</v>
      </c>
      <c r="F184" s="181">
        <v>300</v>
      </c>
      <c r="G184" s="29" t="s">
        <v>494</v>
      </c>
      <c r="H184" s="103" t="s">
        <v>80</v>
      </c>
      <c r="I184" s="202" t="s">
        <v>1528</v>
      </c>
      <c r="J184" s="179" t="s">
        <v>1456</v>
      </c>
      <c r="K184" s="103" t="s">
        <v>102</v>
      </c>
      <c r="L184" s="103" t="s">
        <v>80</v>
      </c>
      <c r="M184" s="209">
        <v>661864.41</v>
      </c>
      <c r="N184" s="218">
        <v>1697173.92</v>
      </c>
      <c r="O184" s="104" t="s">
        <v>80</v>
      </c>
      <c r="P184" s="102" t="s">
        <v>80</v>
      </c>
      <c r="Q184" s="29" t="s">
        <v>1</v>
      </c>
      <c r="R184" s="103" t="s">
        <v>80</v>
      </c>
      <c r="S184" s="190" t="s">
        <v>1241</v>
      </c>
    </row>
    <row r="185" spans="1:19" ht="214" x14ac:dyDescent="0.25">
      <c r="A185" s="177" t="s">
        <v>788</v>
      </c>
      <c r="B185" s="100" t="s">
        <v>278</v>
      </c>
      <c r="C185" s="174" t="s">
        <v>1242</v>
      </c>
      <c r="D185" s="103" t="s">
        <v>486</v>
      </c>
      <c r="E185" s="29" t="s">
        <v>1243</v>
      </c>
      <c r="F185" s="181">
        <v>120</v>
      </c>
      <c r="G185" s="29" t="s">
        <v>495</v>
      </c>
      <c r="H185" s="103" t="s">
        <v>80</v>
      </c>
      <c r="I185" s="202" t="s">
        <v>1528</v>
      </c>
      <c r="J185" s="179" t="s">
        <v>1457</v>
      </c>
      <c r="K185" s="103" t="s">
        <v>102</v>
      </c>
      <c r="L185" s="78" t="s">
        <v>80</v>
      </c>
      <c r="M185" s="209">
        <v>327966.09999999998</v>
      </c>
      <c r="N185" s="218">
        <v>678869.57</v>
      </c>
      <c r="O185" s="104" t="s">
        <v>80</v>
      </c>
      <c r="P185" s="102" t="s">
        <v>80</v>
      </c>
      <c r="Q185" s="29" t="s">
        <v>1</v>
      </c>
      <c r="R185" s="103" t="s">
        <v>80</v>
      </c>
      <c r="S185" s="190" t="s">
        <v>1244</v>
      </c>
    </row>
    <row r="186" spans="1:19" ht="214" x14ac:dyDescent="0.25">
      <c r="A186" s="177" t="s">
        <v>789</v>
      </c>
      <c r="B186" s="100" t="s">
        <v>278</v>
      </c>
      <c r="C186" s="174" t="s">
        <v>1245</v>
      </c>
      <c r="D186" s="103" t="s">
        <v>486</v>
      </c>
      <c r="E186" s="29" t="s">
        <v>1246</v>
      </c>
      <c r="F186" s="181">
        <v>250</v>
      </c>
      <c r="G186" s="29" t="s">
        <v>496</v>
      </c>
      <c r="H186" s="103" t="s">
        <v>80</v>
      </c>
      <c r="I186" s="202" t="s">
        <v>1528</v>
      </c>
      <c r="J186" s="179" t="s">
        <v>1458</v>
      </c>
      <c r="K186" s="103" t="s">
        <v>102</v>
      </c>
      <c r="L186" s="103" t="s">
        <v>80</v>
      </c>
      <c r="M186" s="209">
        <v>510169.49</v>
      </c>
      <c r="N186" s="218">
        <v>1414311.6</v>
      </c>
      <c r="O186" s="104" t="s">
        <v>80</v>
      </c>
      <c r="P186" s="102" t="s">
        <v>80</v>
      </c>
      <c r="Q186" s="29" t="s">
        <v>1</v>
      </c>
      <c r="R186" s="103" t="s">
        <v>80</v>
      </c>
      <c r="S186" s="190" t="s">
        <v>1247</v>
      </c>
    </row>
    <row r="187" spans="1:19" ht="185.45" x14ac:dyDescent="0.25">
      <c r="A187" s="177" t="s">
        <v>790</v>
      </c>
      <c r="B187" s="100" t="s">
        <v>278</v>
      </c>
      <c r="C187" s="174" t="s">
        <v>1406</v>
      </c>
      <c r="D187" s="103" t="s">
        <v>486</v>
      </c>
      <c r="E187" s="29" t="s">
        <v>497</v>
      </c>
      <c r="F187" s="181">
        <v>692</v>
      </c>
      <c r="G187" s="29" t="s">
        <v>499</v>
      </c>
      <c r="H187" s="103" t="s">
        <v>80</v>
      </c>
      <c r="I187" s="202" t="s">
        <v>1528</v>
      </c>
      <c r="J187" s="29" t="s">
        <v>500</v>
      </c>
      <c r="K187" s="103" t="s">
        <v>102</v>
      </c>
      <c r="L187" s="103" t="s">
        <v>80</v>
      </c>
      <c r="M187" s="209">
        <v>5567796.6100000003</v>
      </c>
      <c r="N187" s="218">
        <v>3931572.79</v>
      </c>
      <c r="O187" s="104" t="s">
        <v>80</v>
      </c>
      <c r="P187" s="102" t="s">
        <v>80</v>
      </c>
      <c r="Q187" s="29" t="s">
        <v>1</v>
      </c>
      <c r="R187" s="103" t="s">
        <v>80</v>
      </c>
      <c r="S187" s="179" t="s">
        <v>1</v>
      </c>
    </row>
    <row r="188" spans="1:19" ht="185.45" x14ac:dyDescent="0.25">
      <c r="A188" s="177" t="s">
        <v>791</v>
      </c>
      <c r="B188" s="100" t="s">
        <v>278</v>
      </c>
      <c r="C188" s="174" t="s">
        <v>1407</v>
      </c>
      <c r="D188" s="103" t="s">
        <v>486</v>
      </c>
      <c r="E188" s="29" t="s">
        <v>503</v>
      </c>
      <c r="F188" s="181">
        <v>640</v>
      </c>
      <c r="G188" s="29" t="s">
        <v>501</v>
      </c>
      <c r="H188" s="103" t="s">
        <v>80</v>
      </c>
      <c r="I188" s="202" t="s">
        <v>1528</v>
      </c>
      <c r="J188" s="29" t="s">
        <v>502</v>
      </c>
      <c r="K188" s="103" t="s">
        <v>102</v>
      </c>
      <c r="L188" s="103" t="s">
        <v>80</v>
      </c>
      <c r="M188" s="209">
        <v>1323728.81</v>
      </c>
      <c r="N188" s="218">
        <v>3636136.68</v>
      </c>
      <c r="O188" s="104" t="s">
        <v>80</v>
      </c>
      <c r="P188" s="102" t="s">
        <v>80</v>
      </c>
      <c r="Q188" s="29" t="s">
        <v>1</v>
      </c>
      <c r="R188" s="103" t="s">
        <v>80</v>
      </c>
      <c r="S188" s="179" t="s">
        <v>1</v>
      </c>
    </row>
    <row r="189" spans="1:19" ht="185.45" x14ac:dyDescent="0.25">
      <c r="A189" s="177" t="s">
        <v>792</v>
      </c>
      <c r="B189" s="100" t="s">
        <v>278</v>
      </c>
      <c r="C189" s="174" t="s">
        <v>1408</v>
      </c>
      <c r="D189" s="103" t="s">
        <v>486</v>
      </c>
      <c r="E189" s="29" t="s">
        <v>498</v>
      </c>
      <c r="F189" s="181">
        <v>1400</v>
      </c>
      <c r="G189" s="29" t="s">
        <v>504</v>
      </c>
      <c r="H189" s="103" t="s">
        <v>80</v>
      </c>
      <c r="I189" s="202" t="s">
        <v>1528</v>
      </c>
      <c r="J189" s="29" t="s">
        <v>505</v>
      </c>
      <c r="K189" s="103" t="s">
        <v>102</v>
      </c>
      <c r="L189" s="103" t="s">
        <v>80</v>
      </c>
      <c r="M189" s="209">
        <v>3061016.95</v>
      </c>
      <c r="N189" s="218">
        <v>7988741.5199999996</v>
      </c>
      <c r="O189" s="104" t="s">
        <v>80</v>
      </c>
      <c r="P189" s="102" t="s">
        <v>80</v>
      </c>
      <c r="Q189" s="29" t="s">
        <v>1</v>
      </c>
      <c r="R189" s="103" t="s">
        <v>80</v>
      </c>
      <c r="S189" s="179" t="s">
        <v>1</v>
      </c>
    </row>
    <row r="190" spans="1:19" ht="214" x14ac:dyDescent="0.25">
      <c r="A190" s="177" t="s">
        <v>793</v>
      </c>
      <c r="B190" s="100" t="s">
        <v>278</v>
      </c>
      <c r="C190" s="174" t="s">
        <v>1248</v>
      </c>
      <c r="D190" s="103" t="s">
        <v>486</v>
      </c>
      <c r="E190" s="29" t="s">
        <v>1249</v>
      </c>
      <c r="F190" s="181">
        <v>250</v>
      </c>
      <c r="G190" s="29" t="s">
        <v>506</v>
      </c>
      <c r="H190" s="103" t="s">
        <v>80</v>
      </c>
      <c r="I190" s="202" t="s">
        <v>1528</v>
      </c>
      <c r="J190" s="179" t="s">
        <v>1459</v>
      </c>
      <c r="K190" s="103" t="s">
        <v>102</v>
      </c>
      <c r="L190" s="103" t="s">
        <v>80</v>
      </c>
      <c r="M190" s="209">
        <v>1288135.5900000001</v>
      </c>
      <c r="N190" s="218">
        <v>1414311.6</v>
      </c>
      <c r="O190" s="104" t="s">
        <v>80</v>
      </c>
      <c r="P190" s="102" t="s">
        <v>80</v>
      </c>
      <c r="Q190" s="103" t="s">
        <v>1</v>
      </c>
      <c r="R190" s="103" t="s">
        <v>80</v>
      </c>
      <c r="S190" s="190" t="s">
        <v>1250</v>
      </c>
    </row>
    <row r="191" spans="1:19" ht="214" x14ac:dyDescent="0.25">
      <c r="A191" s="177" t="s">
        <v>794</v>
      </c>
      <c r="B191" s="178" t="s">
        <v>278</v>
      </c>
      <c r="C191" s="179" t="s">
        <v>1251</v>
      </c>
      <c r="D191" s="179" t="s">
        <v>486</v>
      </c>
      <c r="E191" s="179" t="s">
        <v>1252</v>
      </c>
      <c r="F191" s="181">
        <v>408</v>
      </c>
      <c r="G191" s="29" t="s">
        <v>507</v>
      </c>
      <c r="H191" s="103" t="s">
        <v>80</v>
      </c>
      <c r="I191" s="202" t="s">
        <v>1528</v>
      </c>
      <c r="J191" s="194" t="s">
        <v>1475</v>
      </c>
      <c r="K191" s="103" t="s">
        <v>102</v>
      </c>
      <c r="L191" s="103" t="s">
        <v>80</v>
      </c>
      <c r="M191" s="209">
        <v>1093220.3400000001</v>
      </c>
      <c r="N191" s="218">
        <v>2318037.13</v>
      </c>
      <c r="O191" s="104" t="s">
        <v>80</v>
      </c>
      <c r="P191" s="102" t="s">
        <v>80</v>
      </c>
      <c r="Q191" s="103" t="s">
        <v>1</v>
      </c>
      <c r="R191" s="103" t="s">
        <v>80</v>
      </c>
      <c r="S191" s="190" t="s">
        <v>1253</v>
      </c>
    </row>
    <row r="192" spans="1:19" ht="214" x14ac:dyDescent="0.25">
      <c r="A192" s="177" t="s">
        <v>795</v>
      </c>
      <c r="B192" s="178" t="s">
        <v>278</v>
      </c>
      <c r="C192" s="179" t="s">
        <v>1093</v>
      </c>
      <c r="D192" s="179" t="s">
        <v>486</v>
      </c>
      <c r="E192" s="179" t="s">
        <v>1254</v>
      </c>
      <c r="F192" s="181">
        <v>300</v>
      </c>
      <c r="G192" s="179" t="s">
        <v>508</v>
      </c>
      <c r="H192" s="103" t="s">
        <v>80</v>
      </c>
      <c r="I192" s="202" t="s">
        <v>1528</v>
      </c>
      <c r="J192" s="194" t="s">
        <v>1476</v>
      </c>
      <c r="K192" s="103" t="s">
        <v>102</v>
      </c>
      <c r="L192" s="103" t="s">
        <v>80</v>
      </c>
      <c r="M192" s="209">
        <v>546610.17000000004</v>
      </c>
      <c r="N192" s="218">
        <v>1697173.92</v>
      </c>
      <c r="O192" s="104" t="s">
        <v>80</v>
      </c>
      <c r="P192" s="102" t="s">
        <v>80</v>
      </c>
      <c r="Q192" s="29" t="s">
        <v>1</v>
      </c>
      <c r="R192" s="103" t="s">
        <v>80</v>
      </c>
      <c r="S192" s="190" t="s">
        <v>1255</v>
      </c>
    </row>
    <row r="193" spans="1:20" ht="214" x14ac:dyDescent="0.25">
      <c r="A193" s="177" t="s">
        <v>796</v>
      </c>
      <c r="B193" s="178" t="s">
        <v>278</v>
      </c>
      <c r="C193" s="179" t="s">
        <v>1256</v>
      </c>
      <c r="D193" s="179" t="s">
        <v>486</v>
      </c>
      <c r="E193" s="179" t="s">
        <v>1257</v>
      </c>
      <c r="F193" s="181">
        <v>300</v>
      </c>
      <c r="G193" s="179" t="s">
        <v>509</v>
      </c>
      <c r="H193" s="103" t="s">
        <v>80</v>
      </c>
      <c r="I193" s="202" t="s">
        <v>1528</v>
      </c>
      <c r="J193" s="194" t="s">
        <v>1477</v>
      </c>
      <c r="K193" s="103" t="s">
        <v>102</v>
      </c>
      <c r="L193" s="103" t="s">
        <v>80</v>
      </c>
      <c r="M193" s="209">
        <v>765254.24</v>
      </c>
      <c r="N193" s="218">
        <v>1697173.92</v>
      </c>
      <c r="O193" s="104" t="s">
        <v>80</v>
      </c>
      <c r="P193" s="102" t="s">
        <v>80</v>
      </c>
      <c r="Q193" s="29" t="s">
        <v>1</v>
      </c>
      <c r="R193" s="103" t="s">
        <v>80</v>
      </c>
      <c r="S193" s="190" t="s">
        <v>1258</v>
      </c>
    </row>
    <row r="194" spans="1:20" ht="185.45" x14ac:dyDescent="0.25">
      <c r="A194" s="177" t="s">
        <v>797</v>
      </c>
      <c r="B194" s="100" t="s">
        <v>278</v>
      </c>
      <c r="C194" s="190" t="s">
        <v>1409</v>
      </c>
      <c r="D194" s="190" t="s">
        <v>397</v>
      </c>
      <c r="E194" s="190" t="s">
        <v>510</v>
      </c>
      <c r="F194" s="81">
        <v>75</v>
      </c>
      <c r="G194" s="190" t="s">
        <v>511</v>
      </c>
      <c r="H194" s="103" t="s">
        <v>80</v>
      </c>
      <c r="I194" s="202" t="s">
        <v>1528</v>
      </c>
      <c r="J194" s="29" t="s">
        <v>512</v>
      </c>
      <c r="K194" s="103" t="s">
        <v>102</v>
      </c>
      <c r="L194" s="103" t="s">
        <v>80</v>
      </c>
      <c r="M194" s="209">
        <v>165254.24</v>
      </c>
      <c r="N194" s="218">
        <v>1227622.46</v>
      </c>
      <c r="O194" s="104" t="s">
        <v>80</v>
      </c>
      <c r="P194" s="102" t="s">
        <v>80</v>
      </c>
      <c r="Q194" s="29" t="s">
        <v>1</v>
      </c>
      <c r="R194" s="103" t="s">
        <v>80</v>
      </c>
      <c r="S194" s="179" t="s">
        <v>1</v>
      </c>
    </row>
    <row r="195" spans="1:20" ht="185.45" x14ac:dyDescent="0.25">
      <c r="A195" s="177" t="s">
        <v>798</v>
      </c>
      <c r="B195" s="100" t="s">
        <v>278</v>
      </c>
      <c r="C195" s="190" t="s">
        <v>1410</v>
      </c>
      <c r="D195" s="190" t="s">
        <v>80</v>
      </c>
      <c r="E195" s="190" t="s">
        <v>513</v>
      </c>
      <c r="F195" s="81">
        <v>100</v>
      </c>
      <c r="G195" s="190" t="s">
        <v>515</v>
      </c>
      <c r="H195" s="103" t="s">
        <v>80</v>
      </c>
      <c r="I195" s="202" t="s">
        <v>1528</v>
      </c>
      <c r="J195" s="29" t="s">
        <v>516</v>
      </c>
      <c r="K195" s="103" t="s">
        <v>102</v>
      </c>
      <c r="L195" s="103" t="s">
        <v>80</v>
      </c>
      <c r="M195" s="209">
        <v>188983.05</v>
      </c>
      <c r="N195" s="218">
        <v>497837.68</v>
      </c>
      <c r="O195" s="104" t="s">
        <v>80</v>
      </c>
      <c r="P195" s="102" t="s">
        <v>80</v>
      </c>
      <c r="Q195" s="29" t="s">
        <v>1</v>
      </c>
      <c r="R195" s="103" t="s">
        <v>80</v>
      </c>
      <c r="S195" s="179" t="s">
        <v>1</v>
      </c>
    </row>
    <row r="196" spans="1:20" ht="214" x14ac:dyDescent="0.25">
      <c r="A196" s="177" t="s">
        <v>799</v>
      </c>
      <c r="B196" s="100" t="s">
        <v>278</v>
      </c>
      <c r="C196" s="190" t="s">
        <v>1361</v>
      </c>
      <c r="D196" s="190" t="s">
        <v>397</v>
      </c>
      <c r="E196" s="190" t="s">
        <v>1362</v>
      </c>
      <c r="F196" s="81">
        <v>136</v>
      </c>
      <c r="G196" s="217" t="s">
        <v>517</v>
      </c>
      <c r="H196" s="103" t="s">
        <v>80</v>
      </c>
      <c r="I196" s="202" t="s">
        <v>1528</v>
      </c>
      <c r="J196" s="193" t="s">
        <v>1440</v>
      </c>
      <c r="K196" s="103" t="s">
        <v>102</v>
      </c>
      <c r="L196" s="103" t="s">
        <v>80</v>
      </c>
      <c r="M196" s="209">
        <v>15254.24</v>
      </c>
      <c r="N196" s="218">
        <v>769385.51</v>
      </c>
      <c r="O196" s="104" t="s">
        <v>80</v>
      </c>
      <c r="P196" s="102" t="s">
        <v>80</v>
      </c>
      <c r="Q196" s="29" t="s">
        <v>1</v>
      </c>
      <c r="R196" s="103" t="s">
        <v>80</v>
      </c>
      <c r="S196" s="179" t="s">
        <v>1363</v>
      </c>
    </row>
    <row r="197" spans="1:20" ht="185.45" x14ac:dyDescent="0.25">
      <c r="A197" s="177" t="s">
        <v>800</v>
      </c>
      <c r="B197" s="100" t="s">
        <v>278</v>
      </c>
      <c r="C197" s="190" t="s">
        <v>1411</v>
      </c>
      <c r="D197" s="190" t="s">
        <v>486</v>
      </c>
      <c r="E197" s="190" t="s">
        <v>514</v>
      </c>
      <c r="F197" s="81">
        <v>400</v>
      </c>
      <c r="G197" s="190" t="s">
        <v>518</v>
      </c>
      <c r="H197" s="103" t="s">
        <v>80</v>
      </c>
      <c r="I197" s="202" t="s">
        <v>1528</v>
      </c>
      <c r="J197" s="29" t="s">
        <v>519</v>
      </c>
      <c r="K197" s="103" t="s">
        <v>102</v>
      </c>
      <c r="L197" s="103" t="s">
        <v>80</v>
      </c>
      <c r="M197" s="209">
        <v>765254.24</v>
      </c>
      <c r="N197" s="218">
        <v>2272585.4300000002</v>
      </c>
      <c r="O197" s="104" t="s">
        <v>80</v>
      </c>
      <c r="P197" s="102" t="s">
        <v>80</v>
      </c>
      <c r="Q197" s="29" t="s">
        <v>1</v>
      </c>
      <c r="R197" s="103" t="s">
        <v>80</v>
      </c>
      <c r="S197" s="179" t="s">
        <v>1</v>
      </c>
    </row>
    <row r="198" spans="1:20" ht="214" x14ac:dyDescent="0.25">
      <c r="A198" s="177" t="s">
        <v>801</v>
      </c>
      <c r="B198" s="178" t="s">
        <v>278</v>
      </c>
      <c r="C198" s="179" t="s">
        <v>1259</v>
      </c>
      <c r="D198" s="179" t="s">
        <v>486</v>
      </c>
      <c r="E198" s="179" t="s">
        <v>1260</v>
      </c>
      <c r="F198" s="181">
        <v>75</v>
      </c>
      <c r="G198" s="29" t="s">
        <v>520</v>
      </c>
      <c r="H198" s="103" t="s">
        <v>80</v>
      </c>
      <c r="I198" s="202" t="s">
        <v>1528</v>
      </c>
      <c r="J198" s="194" t="s">
        <v>1478</v>
      </c>
      <c r="K198" s="103" t="s">
        <v>102</v>
      </c>
      <c r="L198" s="103" t="s">
        <v>80</v>
      </c>
      <c r="M198" s="209">
        <v>252542.37</v>
      </c>
      <c r="N198" s="210">
        <v>424293.48</v>
      </c>
      <c r="O198" s="104" t="s">
        <v>80</v>
      </c>
      <c r="P198" s="102" t="s">
        <v>80</v>
      </c>
      <c r="Q198" s="29" t="s">
        <v>1</v>
      </c>
      <c r="R198" s="103" t="s">
        <v>80</v>
      </c>
      <c r="S198" s="190" t="s">
        <v>1261</v>
      </c>
    </row>
    <row r="199" spans="1:20" ht="214" x14ac:dyDescent="0.25">
      <c r="A199" s="177" t="s">
        <v>802</v>
      </c>
      <c r="B199" s="178" t="s">
        <v>278</v>
      </c>
      <c r="C199" s="179" t="s">
        <v>1262</v>
      </c>
      <c r="D199" s="179" t="s">
        <v>486</v>
      </c>
      <c r="E199" s="179" t="s">
        <v>1263</v>
      </c>
      <c r="F199" s="181">
        <v>60</v>
      </c>
      <c r="G199" s="29" t="s">
        <v>521</v>
      </c>
      <c r="H199" s="103" t="s">
        <v>80</v>
      </c>
      <c r="I199" s="202" t="s">
        <v>1528</v>
      </c>
      <c r="J199" s="29" t="s">
        <v>1479</v>
      </c>
      <c r="K199" s="103" t="s">
        <v>102</v>
      </c>
      <c r="L199" s="103" t="s">
        <v>80</v>
      </c>
      <c r="M199" s="209">
        <v>630508.47</v>
      </c>
      <c r="N199" s="210">
        <v>339434.78</v>
      </c>
      <c r="O199" s="104" t="s">
        <v>80</v>
      </c>
      <c r="P199" s="102" t="s">
        <v>80</v>
      </c>
      <c r="Q199" s="29" t="s">
        <v>1</v>
      </c>
      <c r="R199" s="103" t="s">
        <v>80</v>
      </c>
      <c r="S199" s="190" t="s">
        <v>1094</v>
      </c>
    </row>
    <row r="200" spans="1:20" ht="214" x14ac:dyDescent="0.25">
      <c r="A200" s="177" t="s">
        <v>803</v>
      </c>
      <c r="B200" s="100" t="s">
        <v>278</v>
      </c>
      <c r="C200" s="190" t="s">
        <v>1364</v>
      </c>
      <c r="D200" s="190" t="s">
        <v>522</v>
      </c>
      <c r="E200" s="190" t="s">
        <v>1365</v>
      </c>
      <c r="F200" s="81">
        <v>170</v>
      </c>
      <c r="G200" s="29" t="s">
        <v>523</v>
      </c>
      <c r="H200" s="103" t="s">
        <v>80</v>
      </c>
      <c r="I200" s="202" t="s">
        <v>1528</v>
      </c>
      <c r="J200" s="193" t="s">
        <v>1441</v>
      </c>
      <c r="K200" s="103" t="s">
        <v>102</v>
      </c>
      <c r="L200" s="103" t="s">
        <v>80</v>
      </c>
      <c r="M200" s="209">
        <v>472881.36</v>
      </c>
      <c r="N200" s="210">
        <v>961731.89</v>
      </c>
      <c r="O200" s="104" t="s">
        <v>80</v>
      </c>
      <c r="P200" s="102" t="s">
        <v>80</v>
      </c>
      <c r="Q200" s="29" t="s">
        <v>1</v>
      </c>
      <c r="R200" s="103" t="s">
        <v>80</v>
      </c>
      <c r="S200" s="190" t="s">
        <v>1366</v>
      </c>
    </row>
    <row r="201" spans="1:20" ht="185.45" x14ac:dyDescent="0.25">
      <c r="A201" s="177" t="s">
        <v>804</v>
      </c>
      <c r="B201" s="100" t="s">
        <v>278</v>
      </c>
      <c r="C201" s="190" t="s">
        <v>1412</v>
      </c>
      <c r="D201" s="190" t="s">
        <v>486</v>
      </c>
      <c r="E201" s="190" t="s">
        <v>524</v>
      </c>
      <c r="F201" s="81">
        <v>800</v>
      </c>
      <c r="G201" s="29" t="s">
        <v>525</v>
      </c>
      <c r="H201" s="103" t="s">
        <v>80</v>
      </c>
      <c r="I201" s="202" t="s">
        <v>1528</v>
      </c>
      <c r="J201" s="29" t="s">
        <v>527</v>
      </c>
      <c r="K201" s="103" t="s">
        <v>102</v>
      </c>
      <c r="L201" s="103" t="s">
        <v>80</v>
      </c>
      <c r="M201" s="209">
        <v>2117692.9900000002</v>
      </c>
      <c r="N201" s="210">
        <v>4545170.8600000003</v>
      </c>
      <c r="O201" s="104" t="s">
        <v>80</v>
      </c>
      <c r="P201" s="102" t="s">
        <v>80</v>
      </c>
      <c r="Q201" s="29" t="s">
        <v>1</v>
      </c>
      <c r="R201" s="103" t="s">
        <v>80</v>
      </c>
      <c r="S201" s="179" t="s">
        <v>1</v>
      </c>
    </row>
    <row r="202" spans="1:20" ht="214" x14ac:dyDescent="0.25">
      <c r="A202" s="177" t="s">
        <v>805</v>
      </c>
      <c r="B202" s="100" t="s">
        <v>278</v>
      </c>
      <c r="C202" s="190" t="s">
        <v>1367</v>
      </c>
      <c r="D202" s="190" t="s">
        <v>397</v>
      </c>
      <c r="E202" s="190" t="s">
        <v>1368</v>
      </c>
      <c r="F202" s="81">
        <v>149</v>
      </c>
      <c r="G202" s="29" t="s">
        <v>526</v>
      </c>
      <c r="H202" s="103" t="s">
        <v>80</v>
      </c>
      <c r="I202" s="202" t="s">
        <v>1528</v>
      </c>
      <c r="J202" s="193" t="s">
        <v>1442</v>
      </c>
      <c r="K202" s="103" t="s">
        <v>102</v>
      </c>
      <c r="L202" s="103" t="s">
        <v>80</v>
      </c>
      <c r="M202" s="209">
        <v>330508.46999999997</v>
      </c>
      <c r="N202" s="210">
        <v>842929.72</v>
      </c>
      <c r="O202" s="104" t="s">
        <v>80</v>
      </c>
      <c r="P202" s="102" t="s">
        <v>80</v>
      </c>
      <c r="Q202" s="29" t="s">
        <v>1</v>
      </c>
      <c r="R202" s="103" t="s">
        <v>80</v>
      </c>
      <c r="S202" s="190" t="s">
        <v>1369</v>
      </c>
    </row>
    <row r="203" spans="1:20" ht="214" x14ac:dyDescent="0.25">
      <c r="A203" s="177" t="s">
        <v>806</v>
      </c>
      <c r="B203" s="100" t="s">
        <v>278</v>
      </c>
      <c r="C203" s="190" t="s">
        <v>1370</v>
      </c>
      <c r="D203" s="190" t="s">
        <v>397</v>
      </c>
      <c r="E203" s="190" t="s">
        <v>1371</v>
      </c>
      <c r="F203" s="81">
        <v>106</v>
      </c>
      <c r="G203" s="190" t="s">
        <v>528</v>
      </c>
      <c r="H203" s="103" t="s">
        <v>80</v>
      </c>
      <c r="I203" s="202" t="s">
        <v>1528</v>
      </c>
      <c r="J203" s="193" t="s">
        <v>1443</v>
      </c>
      <c r="K203" s="103" t="s">
        <v>102</v>
      </c>
      <c r="L203" s="103" t="s">
        <v>80</v>
      </c>
      <c r="M203" s="209">
        <v>227118.64</v>
      </c>
      <c r="N203" s="210">
        <v>599668.12</v>
      </c>
      <c r="O203" s="104" t="s">
        <v>80</v>
      </c>
      <c r="P203" s="102" t="s">
        <v>80</v>
      </c>
      <c r="Q203" s="29" t="s">
        <v>1</v>
      </c>
      <c r="R203" s="103" t="s">
        <v>80</v>
      </c>
      <c r="S203" s="190" t="s">
        <v>1372</v>
      </c>
    </row>
    <row r="204" spans="1:20" ht="214" x14ac:dyDescent="0.25">
      <c r="A204" s="177" t="s">
        <v>807</v>
      </c>
      <c r="B204" s="100" t="s">
        <v>278</v>
      </c>
      <c r="C204" s="190" t="s">
        <v>1373</v>
      </c>
      <c r="D204" s="190" t="s">
        <v>397</v>
      </c>
      <c r="E204" s="190" t="s">
        <v>1374</v>
      </c>
      <c r="F204" s="81">
        <v>160</v>
      </c>
      <c r="G204" s="190" t="s">
        <v>530</v>
      </c>
      <c r="H204" s="103" t="s">
        <v>80</v>
      </c>
      <c r="I204" s="202" t="s">
        <v>1528</v>
      </c>
      <c r="J204" s="193" t="s">
        <v>1444</v>
      </c>
      <c r="K204" s="103" t="s">
        <v>102</v>
      </c>
      <c r="L204" s="103" t="s">
        <v>80</v>
      </c>
      <c r="M204" s="209">
        <v>252542.37</v>
      </c>
      <c r="N204" s="210">
        <v>905159.42</v>
      </c>
      <c r="O204" s="104" t="s">
        <v>80</v>
      </c>
      <c r="P204" s="102" t="s">
        <v>80</v>
      </c>
      <c r="Q204" s="29" t="s">
        <v>1</v>
      </c>
      <c r="R204" s="103" t="s">
        <v>80</v>
      </c>
      <c r="S204" s="190" t="s">
        <v>1375</v>
      </c>
    </row>
    <row r="205" spans="1:20" ht="214" x14ac:dyDescent="0.25">
      <c r="A205" s="177" t="s">
        <v>808</v>
      </c>
      <c r="B205" s="100" t="s">
        <v>278</v>
      </c>
      <c r="C205" s="174" t="s">
        <v>1264</v>
      </c>
      <c r="D205" s="78" t="s">
        <v>486</v>
      </c>
      <c r="E205" s="29" t="s">
        <v>1130</v>
      </c>
      <c r="F205" s="181">
        <v>902</v>
      </c>
      <c r="G205" s="29" t="s">
        <v>531</v>
      </c>
      <c r="H205" s="103" t="s">
        <v>80</v>
      </c>
      <c r="I205" s="202" t="s">
        <v>1528</v>
      </c>
      <c r="J205" s="194" t="s">
        <v>1480</v>
      </c>
      <c r="K205" s="103" t="s">
        <v>102</v>
      </c>
      <c r="L205" s="103" t="s">
        <v>80</v>
      </c>
      <c r="M205" s="209">
        <v>3170338.98</v>
      </c>
      <c r="N205" s="210">
        <v>5124680.1399999997</v>
      </c>
      <c r="O205" s="104" t="s">
        <v>80</v>
      </c>
      <c r="P205" s="102" t="s">
        <v>80</v>
      </c>
      <c r="Q205" s="29" t="s">
        <v>1</v>
      </c>
      <c r="R205" s="103" t="s">
        <v>80</v>
      </c>
      <c r="S205" s="190" t="s">
        <v>1265</v>
      </c>
    </row>
    <row r="206" spans="1:20" ht="185.45" x14ac:dyDescent="0.25">
      <c r="A206" s="177" t="s">
        <v>809</v>
      </c>
      <c r="B206" s="100" t="s">
        <v>278</v>
      </c>
      <c r="C206" s="174" t="s">
        <v>1413</v>
      </c>
      <c r="D206" s="103" t="s">
        <v>486</v>
      </c>
      <c r="E206" s="29" t="s">
        <v>529</v>
      </c>
      <c r="F206" s="81">
        <v>627</v>
      </c>
      <c r="G206" s="55" t="s">
        <v>532</v>
      </c>
      <c r="H206" s="103" t="s">
        <v>80</v>
      </c>
      <c r="I206" s="202" t="s">
        <v>1528</v>
      </c>
      <c r="J206" s="29" t="s">
        <v>902</v>
      </c>
      <c r="K206" s="103" t="s">
        <v>102</v>
      </c>
      <c r="L206" s="103" t="s">
        <v>80</v>
      </c>
      <c r="M206" s="209">
        <v>855824</v>
      </c>
      <c r="N206" s="210">
        <v>3562277.66</v>
      </c>
      <c r="O206" s="104" t="s">
        <v>80</v>
      </c>
      <c r="P206" s="102" t="s">
        <v>80</v>
      </c>
      <c r="Q206" s="29" t="s">
        <v>1</v>
      </c>
      <c r="R206" s="103" t="s">
        <v>80</v>
      </c>
      <c r="S206" s="179" t="s">
        <v>1</v>
      </c>
    </row>
    <row r="207" spans="1:20" ht="185.45" x14ac:dyDescent="0.25">
      <c r="A207" s="177" t="s">
        <v>810</v>
      </c>
      <c r="B207" s="100" t="s">
        <v>278</v>
      </c>
      <c r="C207" s="174" t="s">
        <v>1414</v>
      </c>
      <c r="D207" s="78" t="s">
        <v>534</v>
      </c>
      <c r="E207" s="29" t="s">
        <v>533</v>
      </c>
      <c r="F207" s="81">
        <v>167</v>
      </c>
      <c r="G207" s="29" t="s">
        <v>535</v>
      </c>
      <c r="H207" s="103" t="s">
        <v>80</v>
      </c>
      <c r="I207" s="202" t="s">
        <v>1528</v>
      </c>
      <c r="J207" s="29" t="s">
        <v>536</v>
      </c>
      <c r="K207" s="103" t="s">
        <v>102</v>
      </c>
      <c r="L207" s="103" t="s">
        <v>80</v>
      </c>
      <c r="M207" s="209">
        <v>80359</v>
      </c>
      <c r="N207" s="210">
        <v>944760.14</v>
      </c>
      <c r="O207" s="104" t="s">
        <v>80</v>
      </c>
      <c r="P207" s="102" t="s">
        <v>80</v>
      </c>
      <c r="Q207" s="29" t="s">
        <v>1</v>
      </c>
      <c r="R207" s="103" t="s">
        <v>80</v>
      </c>
      <c r="S207" s="179" t="s">
        <v>1</v>
      </c>
    </row>
    <row r="208" spans="1:20" ht="214" x14ac:dyDescent="0.25">
      <c r="A208" s="177" t="s">
        <v>811</v>
      </c>
      <c r="B208" s="100" t="s">
        <v>278</v>
      </c>
      <c r="C208" s="174" t="s">
        <v>1266</v>
      </c>
      <c r="D208" s="78" t="s">
        <v>537</v>
      </c>
      <c r="E208" s="29" t="s">
        <v>1267</v>
      </c>
      <c r="F208" s="181">
        <v>394</v>
      </c>
      <c r="G208" s="29" t="s">
        <v>538</v>
      </c>
      <c r="H208" s="103" t="s">
        <v>80</v>
      </c>
      <c r="I208" s="202" t="s">
        <v>1528</v>
      </c>
      <c r="J208" s="194" t="s">
        <v>1481</v>
      </c>
      <c r="K208" s="103" t="s">
        <v>102</v>
      </c>
      <c r="L208" s="103" t="s">
        <v>80</v>
      </c>
      <c r="M208" s="209">
        <v>55000</v>
      </c>
      <c r="N208" s="210">
        <v>2238496.64</v>
      </c>
      <c r="O208" s="104" t="s">
        <v>80</v>
      </c>
      <c r="P208" s="102" t="s">
        <v>80</v>
      </c>
      <c r="Q208" s="29" t="s">
        <v>1</v>
      </c>
      <c r="R208" s="78" t="s">
        <v>80</v>
      </c>
      <c r="S208" s="190" t="s">
        <v>1268</v>
      </c>
      <c r="T208" s="113"/>
    </row>
    <row r="209" spans="1:19" ht="214" x14ac:dyDescent="0.25">
      <c r="A209" s="177" t="s">
        <v>812</v>
      </c>
      <c r="B209" s="100" t="s">
        <v>278</v>
      </c>
      <c r="C209" s="174" t="s">
        <v>1269</v>
      </c>
      <c r="D209" s="103" t="s">
        <v>537</v>
      </c>
      <c r="E209" s="29" t="s">
        <v>1270</v>
      </c>
      <c r="F209" s="181">
        <v>676</v>
      </c>
      <c r="G209" s="29" t="s">
        <v>539</v>
      </c>
      <c r="H209" s="103" t="s">
        <v>80</v>
      </c>
      <c r="I209" s="202" t="s">
        <v>1528</v>
      </c>
      <c r="J209" s="194" t="s">
        <v>1482</v>
      </c>
      <c r="K209" s="103" t="s">
        <v>102</v>
      </c>
      <c r="L209" s="103" t="s">
        <v>80</v>
      </c>
      <c r="M209" s="209">
        <v>94166.67</v>
      </c>
      <c r="N209" s="210">
        <v>3840669.37</v>
      </c>
      <c r="O209" s="104" t="s">
        <v>80</v>
      </c>
      <c r="P209" s="102" t="s">
        <v>80</v>
      </c>
      <c r="Q209" s="29" t="s">
        <v>1</v>
      </c>
      <c r="R209" s="103" t="s">
        <v>80</v>
      </c>
      <c r="S209" s="190" t="s">
        <v>1271</v>
      </c>
    </row>
    <row r="210" spans="1:19" ht="185.45" x14ac:dyDescent="0.25">
      <c r="A210" s="177" t="s">
        <v>813</v>
      </c>
      <c r="B210" s="100" t="s">
        <v>278</v>
      </c>
      <c r="C210" s="174" t="s">
        <v>1415</v>
      </c>
      <c r="D210" s="103" t="s">
        <v>486</v>
      </c>
      <c r="E210" s="29" t="s">
        <v>544</v>
      </c>
      <c r="F210" s="81">
        <v>947</v>
      </c>
      <c r="G210" s="29" t="s">
        <v>541</v>
      </c>
      <c r="H210" s="103" t="s">
        <v>80</v>
      </c>
      <c r="I210" s="202" t="s">
        <v>1528</v>
      </c>
      <c r="J210" s="29" t="s">
        <v>540</v>
      </c>
      <c r="K210" s="103" t="s">
        <v>102</v>
      </c>
      <c r="L210" s="103" t="s">
        <v>80</v>
      </c>
      <c r="M210" s="209">
        <v>131666.67000000001</v>
      </c>
      <c r="N210" s="210">
        <v>5380345.9900000002</v>
      </c>
      <c r="O210" s="104" t="s">
        <v>80</v>
      </c>
      <c r="P210" s="102" t="s">
        <v>80</v>
      </c>
      <c r="Q210" s="29" t="s">
        <v>1</v>
      </c>
      <c r="R210" s="103" t="s">
        <v>80</v>
      </c>
      <c r="S210" s="179" t="s">
        <v>1</v>
      </c>
    </row>
    <row r="211" spans="1:19" ht="185.45" x14ac:dyDescent="0.25">
      <c r="A211" s="177" t="s">
        <v>814</v>
      </c>
      <c r="B211" s="100" t="s">
        <v>278</v>
      </c>
      <c r="C211" s="174" t="s">
        <v>1416</v>
      </c>
      <c r="D211" s="103" t="s">
        <v>486</v>
      </c>
      <c r="E211" s="29" t="s">
        <v>545</v>
      </c>
      <c r="F211" s="81">
        <v>693</v>
      </c>
      <c r="G211" s="29" t="s">
        <v>543</v>
      </c>
      <c r="H211" s="103" t="s">
        <v>80</v>
      </c>
      <c r="I211" s="202" t="s">
        <v>1528</v>
      </c>
      <c r="J211" s="29" t="s">
        <v>542</v>
      </c>
      <c r="K211" s="103" t="s">
        <v>102</v>
      </c>
      <c r="L211" s="103" t="s">
        <v>80</v>
      </c>
      <c r="M211" s="209">
        <v>96666.67</v>
      </c>
      <c r="N211" s="210">
        <v>3937254.25</v>
      </c>
      <c r="O211" s="104" t="s">
        <v>80</v>
      </c>
      <c r="P211" s="102" t="s">
        <v>80</v>
      </c>
      <c r="Q211" s="29" t="s">
        <v>1</v>
      </c>
      <c r="R211" s="103" t="s">
        <v>80</v>
      </c>
      <c r="S211" s="179" t="s">
        <v>1</v>
      </c>
    </row>
    <row r="212" spans="1:19" ht="214" x14ac:dyDescent="0.25">
      <c r="A212" s="177" t="s">
        <v>815</v>
      </c>
      <c r="B212" s="100" t="s">
        <v>278</v>
      </c>
      <c r="C212" s="174" t="s">
        <v>1272</v>
      </c>
      <c r="D212" s="103" t="s">
        <v>537</v>
      </c>
      <c r="E212" s="29" t="s">
        <v>1273</v>
      </c>
      <c r="F212" s="181">
        <v>572</v>
      </c>
      <c r="G212" s="29" t="s">
        <v>1029</v>
      </c>
      <c r="H212" s="103" t="s">
        <v>80</v>
      </c>
      <c r="I212" s="202" t="s">
        <v>1528</v>
      </c>
      <c r="J212" s="194" t="s">
        <v>1483</v>
      </c>
      <c r="K212" s="103" t="s">
        <v>102</v>
      </c>
      <c r="L212" s="103" t="s">
        <v>80</v>
      </c>
      <c r="M212" s="209">
        <v>79166.67</v>
      </c>
      <c r="N212" s="210">
        <v>3249797.16</v>
      </c>
      <c r="O212" s="104" t="s">
        <v>80</v>
      </c>
      <c r="P212" s="102" t="s">
        <v>80</v>
      </c>
      <c r="Q212" s="29" t="s">
        <v>1</v>
      </c>
      <c r="R212" s="103" t="s">
        <v>80</v>
      </c>
      <c r="S212" s="190" t="s">
        <v>1274</v>
      </c>
    </row>
    <row r="213" spans="1:19" ht="185.45" x14ac:dyDescent="0.25">
      <c r="A213" s="177" t="s">
        <v>816</v>
      </c>
      <c r="B213" s="100" t="s">
        <v>278</v>
      </c>
      <c r="C213" s="174" t="s">
        <v>1417</v>
      </c>
      <c r="D213" s="103" t="s">
        <v>486</v>
      </c>
      <c r="E213" s="29" t="s">
        <v>546</v>
      </c>
      <c r="F213" s="81">
        <v>290</v>
      </c>
      <c r="G213" s="29" t="s">
        <v>1030</v>
      </c>
      <c r="H213" s="103" t="s">
        <v>80</v>
      </c>
      <c r="I213" s="202" t="s">
        <v>1528</v>
      </c>
      <c r="J213" s="29" t="s">
        <v>547</v>
      </c>
      <c r="K213" s="103" t="s">
        <v>102</v>
      </c>
      <c r="L213" s="103" t="s">
        <v>80</v>
      </c>
      <c r="M213" s="209">
        <v>40000</v>
      </c>
      <c r="N213" s="210">
        <v>1640601.46</v>
      </c>
      <c r="O213" s="104" t="s">
        <v>80</v>
      </c>
      <c r="P213" s="102" t="s">
        <v>80</v>
      </c>
      <c r="Q213" s="29" t="s">
        <v>1</v>
      </c>
      <c r="R213" s="103" t="s">
        <v>80</v>
      </c>
      <c r="S213" s="179" t="s">
        <v>1</v>
      </c>
    </row>
    <row r="214" spans="1:19" ht="214" x14ac:dyDescent="0.25">
      <c r="A214" s="177" t="s">
        <v>817</v>
      </c>
      <c r="B214" s="100" t="s">
        <v>278</v>
      </c>
      <c r="C214" s="174" t="s">
        <v>1275</v>
      </c>
      <c r="D214" s="103" t="s">
        <v>486</v>
      </c>
      <c r="E214" s="29" t="s">
        <v>1276</v>
      </c>
      <c r="F214" s="181">
        <v>397</v>
      </c>
      <c r="G214" s="29" t="s">
        <v>1031</v>
      </c>
      <c r="H214" s="103" t="s">
        <v>80</v>
      </c>
      <c r="I214" s="202" t="s">
        <v>1528</v>
      </c>
      <c r="J214" s="194" t="s">
        <v>1484</v>
      </c>
      <c r="K214" s="103" t="s">
        <v>102</v>
      </c>
      <c r="L214" s="103" t="s">
        <v>80</v>
      </c>
      <c r="M214" s="209">
        <v>55000</v>
      </c>
      <c r="N214" s="210">
        <v>2255541.04</v>
      </c>
      <c r="O214" s="104" t="s">
        <v>80</v>
      </c>
      <c r="P214" s="102" t="s">
        <v>80</v>
      </c>
      <c r="Q214" s="29" t="s">
        <v>1</v>
      </c>
      <c r="R214" s="103" t="s">
        <v>80</v>
      </c>
      <c r="S214" s="190" t="s">
        <v>1277</v>
      </c>
    </row>
    <row r="215" spans="1:19" ht="185.45" x14ac:dyDescent="0.25">
      <c r="A215" s="92" t="s">
        <v>818</v>
      </c>
      <c r="B215" s="100" t="s">
        <v>278</v>
      </c>
      <c r="C215" s="73" t="s">
        <v>53</v>
      </c>
      <c r="D215" s="78" t="s">
        <v>80</v>
      </c>
      <c r="E215" s="29" t="s">
        <v>548</v>
      </c>
      <c r="F215" s="28">
        <v>120</v>
      </c>
      <c r="G215" s="29" t="s">
        <v>1032</v>
      </c>
      <c r="H215" s="103" t="s">
        <v>80</v>
      </c>
      <c r="I215" s="202" t="s">
        <v>1528</v>
      </c>
      <c r="J215" s="29" t="s">
        <v>549</v>
      </c>
      <c r="K215" s="103" t="s">
        <v>102</v>
      </c>
      <c r="L215" s="103" t="s">
        <v>80</v>
      </c>
      <c r="M215" s="209">
        <v>16666.669999999998</v>
      </c>
      <c r="N215" s="210">
        <v>678869.57</v>
      </c>
      <c r="O215" s="104" t="s">
        <v>80</v>
      </c>
      <c r="P215" s="102" t="s">
        <v>80</v>
      </c>
      <c r="Q215" s="29" t="s">
        <v>1</v>
      </c>
      <c r="R215" s="103" t="s">
        <v>80</v>
      </c>
      <c r="S215" s="170"/>
    </row>
    <row r="216" spans="1:19" ht="185.45" x14ac:dyDescent="0.25">
      <c r="A216" s="177" t="s">
        <v>819</v>
      </c>
      <c r="B216" s="100" t="s">
        <v>278</v>
      </c>
      <c r="C216" s="174" t="s">
        <v>1418</v>
      </c>
      <c r="D216" s="78" t="s">
        <v>397</v>
      </c>
      <c r="E216" s="29" t="s">
        <v>551</v>
      </c>
      <c r="F216" s="81">
        <v>477</v>
      </c>
      <c r="G216" s="29" t="s">
        <v>1033</v>
      </c>
      <c r="H216" s="103" t="s">
        <v>80</v>
      </c>
      <c r="I216" s="202" t="s">
        <v>1528</v>
      </c>
      <c r="J216" s="29" t="s">
        <v>550</v>
      </c>
      <c r="K216" s="103" t="s">
        <v>102</v>
      </c>
      <c r="L216" s="78" t="s">
        <v>80</v>
      </c>
      <c r="M216" s="209">
        <v>517500</v>
      </c>
      <c r="N216" s="210">
        <v>2710058.12</v>
      </c>
      <c r="O216" s="104" t="s">
        <v>80</v>
      </c>
      <c r="P216" s="102" t="s">
        <v>80</v>
      </c>
      <c r="Q216" s="29" t="s">
        <v>1</v>
      </c>
      <c r="R216" s="103" t="s">
        <v>80</v>
      </c>
      <c r="S216" s="179" t="s">
        <v>1</v>
      </c>
    </row>
    <row r="217" spans="1:19" ht="214" x14ac:dyDescent="0.25">
      <c r="A217" s="177" t="s">
        <v>820</v>
      </c>
      <c r="B217" s="100" t="s">
        <v>278</v>
      </c>
      <c r="C217" s="174" t="s">
        <v>1278</v>
      </c>
      <c r="D217" s="78" t="s">
        <v>397</v>
      </c>
      <c r="E217" s="29" t="s">
        <v>1279</v>
      </c>
      <c r="F217" s="181">
        <v>538</v>
      </c>
      <c r="G217" s="29" t="s">
        <v>1034</v>
      </c>
      <c r="H217" s="103" t="s">
        <v>80</v>
      </c>
      <c r="I217" s="202" t="s">
        <v>1528</v>
      </c>
      <c r="J217" s="194" t="s">
        <v>1485</v>
      </c>
      <c r="K217" s="103" t="s">
        <v>102</v>
      </c>
      <c r="L217" s="78" t="s">
        <v>80</v>
      </c>
      <c r="M217" s="209">
        <v>622600</v>
      </c>
      <c r="N217" s="210">
        <v>3056627.4</v>
      </c>
      <c r="O217" s="104" t="s">
        <v>80</v>
      </c>
      <c r="P217" s="102" t="s">
        <v>80</v>
      </c>
      <c r="Q217" s="29" t="s">
        <v>1</v>
      </c>
      <c r="R217" s="103" t="s">
        <v>80</v>
      </c>
      <c r="S217" s="190" t="s">
        <v>1280</v>
      </c>
    </row>
    <row r="218" spans="1:19" ht="214" x14ac:dyDescent="0.25">
      <c r="A218" s="177" t="s">
        <v>821</v>
      </c>
      <c r="B218" s="100" t="s">
        <v>278</v>
      </c>
      <c r="C218" s="174" t="s">
        <v>1281</v>
      </c>
      <c r="D218" s="103" t="s">
        <v>397</v>
      </c>
      <c r="E218" s="29" t="s">
        <v>1282</v>
      </c>
      <c r="F218" s="181">
        <v>587</v>
      </c>
      <c r="G218" s="29" t="s">
        <v>552</v>
      </c>
      <c r="H218" s="103" t="s">
        <v>80</v>
      </c>
      <c r="I218" s="202" t="s">
        <v>1528</v>
      </c>
      <c r="J218" s="194" t="s">
        <v>1486</v>
      </c>
      <c r="K218" s="103" t="s">
        <v>102</v>
      </c>
      <c r="L218" s="103" t="s">
        <v>80</v>
      </c>
      <c r="M218" s="209">
        <v>679300</v>
      </c>
      <c r="N218" s="210">
        <v>3335019.12</v>
      </c>
      <c r="O218" s="104" t="s">
        <v>80</v>
      </c>
      <c r="P218" s="102" t="s">
        <v>80</v>
      </c>
      <c r="Q218" s="29" t="s">
        <v>1</v>
      </c>
      <c r="R218" s="103" t="s">
        <v>80</v>
      </c>
      <c r="S218" s="190" t="s">
        <v>1283</v>
      </c>
    </row>
    <row r="219" spans="1:19" ht="214" x14ac:dyDescent="0.25">
      <c r="A219" s="177" t="s">
        <v>822</v>
      </c>
      <c r="B219" s="178" t="s">
        <v>278</v>
      </c>
      <c r="C219" s="179" t="s">
        <v>1284</v>
      </c>
      <c r="D219" s="179" t="s">
        <v>397</v>
      </c>
      <c r="E219" s="179" t="s">
        <v>1285</v>
      </c>
      <c r="F219" s="181">
        <v>575</v>
      </c>
      <c r="G219" s="179" t="s">
        <v>553</v>
      </c>
      <c r="H219" s="179" t="s">
        <v>80</v>
      </c>
      <c r="I219" s="202" t="s">
        <v>1528</v>
      </c>
      <c r="J219" s="194" t="s">
        <v>1487</v>
      </c>
      <c r="K219" s="103" t="s">
        <v>102</v>
      </c>
      <c r="L219" s="103" t="s">
        <v>80</v>
      </c>
      <c r="M219" s="209">
        <v>686200</v>
      </c>
      <c r="N219" s="210">
        <v>3266841.55</v>
      </c>
      <c r="O219" s="104" t="s">
        <v>80</v>
      </c>
      <c r="P219" s="102" t="s">
        <v>80</v>
      </c>
      <c r="Q219" s="29" t="s">
        <v>1</v>
      </c>
      <c r="R219" s="103" t="s">
        <v>80</v>
      </c>
      <c r="S219" s="190" t="s">
        <v>1286</v>
      </c>
    </row>
    <row r="220" spans="1:19" ht="214" x14ac:dyDescent="0.25">
      <c r="A220" s="177" t="s">
        <v>823</v>
      </c>
      <c r="B220" s="178" t="s">
        <v>278</v>
      </c>
      <c r="C220" s="179" t="s">
        <v>1287</v>
      </c>
      <c r="D220" s="179" t="s">
        <v>397</v>
      </c>
      <c r="E220" s="179" t="s">
        <v>1288</v>
      </c>
      <c r="F220" s="181">
        <v>512</v>
      </c>
      <c r="G220" s="179" t="s">
        <v>555</v>
      </c>
      <c r="H220" s="179" t="s">
        <v>80</v>
      </c>
      <c r="I220" s="202" t="s">
        <v>1528</v>
      </c>
      <c r="J220" s="194" t="s">
        <v>1488</v>
      </c>
      <c r="K220" s="103" t="s">
        <v>102</v>
      </c>
      <c r="L220" s="103" t="s">
        <v>80</v>
      </c>
      <c r="M220" s="209">
        <v>648000</v>
      </c>
      <c r="N220" s="210">
        <v>2908909.34</v>
      </c>
      <c r="O220" s="104" t="s">
        <v>80</v>
      </c>
      <c r="P220" s="102" t="s">
        <v>80</v>
      </c>
      <c r="Q220" s="29" t="s">
        <v>1</v>
      </c>
      <c r="R220" s="103" t="s">
        <v>80</v>
      </c>
      <c r="S220" s="190" t="s">
        <v>1289</v>
      </c>
    </row>
    <row r="221" spans="1:19" ht="214" x14ac:dyDescent="0.25">
      <c r="A221" s="177" t="s">
        <v>824</v>
      </c>
      <c r="B221" s="178" t="s">
        <v>278</v>
      </c>
      <c r="C221" s="179" t="s">
        <v>1290</v>
      </c>
      <c r="D221" s="179" t="s">
        <v>397</v>
      </c>
      <c r="E221" s="179" t="s">
        <v>1291</v>
      </c>
      <c r="F221" s="181">
        <v>562</v>
      </c>
      <c r="G221" s="179" t="s">
        <v>556</v>
      </c>
      <c r="H221" s="179" t="s">
        <v>80</v>
      </c>
      <c r="I221" s="202" t="s">
        <v>1528</v>
      </c>
      <c r="J221" s="194" t="s">
        <v>1489</v>
      </c>
      <c r="K221" s="103" t="s">
        <v>102</v>
      </c>
      <c r="L221" s="103" t="s">
        <v>80</v>
      </c>
      <c r="M221" s="209">
        <v>609700</v>
      </c>
      <c r="N221" s="210">
        <v>3192982.52</v>
      </c>
      <c r="O221" s="104" t="s">
        <v>80</v>
      </c>
      <c r="P221" s="102" t="s">
        <v>80</v>
      </c>
      <c r="Q221" s="29" t="s">
        <v>1</v>
      </c>
      <c r="R221" s="103" t="s">
        <v>80</v>
      </c>
      <c r="S221" s="190" t="s">
        <v>1292</v>
      </c>
    </row>
    <row r="222" spans="1:19" ht="185.45" x14ac:dyDescent="0.25">
      <c r="A222" s="177" t="s">
        <v>825</v>
      </c>
      <c r="B222" s="100" t="s">
        <v>278</v>
      </c>
      <c r="C222" s="174" t="s">
        <v>1419</v>
      </c>
      <c r="D222" s="78" t="s">
        <v>397</v>
      </c>
      <c r="E222" s="29" t="s">
        <v>557</v>
      </c>
      <c r="F222" s="81">
        <v>539</v>
      </c>
      <c r="G222" s="29" t="s">
        <v>558</v>
      </c>
      <c r="H222" s="103" t="s">
        <v>80</v>
      </c>
      <c r="I222" s="202" t="s">
        <v>1528</v>
      </c>
      <c r="J222" s="29" t="s">
        <v>554</v>
      </c>
      <c r="K222" s="103" t="s">
        <v>102</v>
      </c>
      <c r="L222" s="103" t="s">
        <v>80</v>
      </c>
      <c r="M222" s="209">
        <v>584700</v>
      </c>
      <c r="N222" s="210">
        <v>3062308.87</v>
      </c>
      <c r="O222" s="104" t="s">
        <v>80</v>
      </c>
      <c r="P222" s="102" t="s">
        <v>80</v>
      </c>
      <c r="Q222" s="29" t="s">
        <v>1</v>
      </c>
      <c r="R222" s="103" t="s">
        <v>80</v>
      </c>
      <c r="S222" s="179" t="s">
        <v>1</v>
      </c>
    </row>
    <row r="223" spans="1:19" ht="214" x14ac:dyDescent="0.25">
      <c r="A223" s="177" t="s">
        <v>826</v>
      </c>
      <c r="B223" s="100" t="s">
        <v>278</v>
      </c>
      <c r="C223" s="174" t="s">
        <v>1293</v>
      </c>
      <c r="D223" s="78" t="s">
        <v>397</v>
      </c>
      <c r="E223" s="29" t="s">
        <v>1294</v>
      </c>
      <c r="F223" s="181">
        <v>527</v>
      </c>
      <c r="G223" s="29" t="s">
        <v>559</v>
      </c>
      <c r="H223" s="103" t="s">
        <v>80</v>
      </c>
      <c r="I223" s="202" t="s">
        <v>1528</v>
      </c>
      <c r="J223" s="194" t="s">
        <v>1490</v>
      </c>
      <c r="K223" s="103" t="s">
        <v>102</v>
      </c>
      <c r="L223" s="103" t="s">
        <v>80</v>
      </c>
      <c r="M223" s="209">
        <v>667000</v>
      </c>
      <c r="N223" s="210">
        <v>2994131.3</v>
      </c>
      <c r="O223" s="104" t="s">
        <v>80</v>
      </c>
      <c r="P223" s="102" t="s">
        <v>80</v>
      </c>
      <c r="Q223" s="29" t="s">
        <v>1</v>
      </c>
      <c r="R223" s="103" t="s">
        <v>80</v>
      </c>
      <c r="S223" s="190" t="s">
        <v>1295</v>
      </c>
    </row>
    <row r="224" spans="1:19" ht="214" x14ac:dyDescent="0.25">
      <c r="A224" s="177" t="s">
        <v>827</v>
      </c>
      <c r="B224" s="100" t="s">
        <v>278</v>
      </c>
      <c r="C224" s="174" t="s">
        <v>1296</v>
      </c>
      <c r="D224" s="78" t="s">
        <v>397</v>
      </c>
      <c r="E224" s="29" t="s">
        <v>1297</v>
      </c>
      <c r="F224" s="181">
        <v>560</v>
      </c>
      <c r="G224" s="29" t="s">
        <v>560</v>
      </c>
      <c r="H224" s="103" t="s">
        <v>80</v>
      </c>
      <c r="I224" s="202" t="s">
        <v>1528</v>
      </c>
      <c r="J224" s="194" t="s">
        <v>1491</v>
      </c>
      <c r="K224" s="103" t="s">
        <v>102</v>
      </c>
      <c r="L224" s="103" t="s">
        <v>80</v>
      </c>
      <c r="M224" s="209">
        <v>648000</v>
      </c>
      <c r="N224" s="210">
        <v>3181619.59</v>
      </c>
      <c r="O224" s="104" t="s">
        <v>80</v>
      </c>
      <c r="P224" s="102" t="s">
        <v>80</v>
      </c>
      <c r="Q224" s="29" t="s">
        <v>1</v>
      </c>
      <c r="R224" s="103" t="s">
        <v>80</v>
      </c>
      <c r="S224" s="190" t="s">
        <v>1298</v>
      </c>
    </row>
    <row r="225" spans="1:19" ht="214" x14ac:dyDescent="0.25">
      <c r="A225" s="177" t="s">
        <v>828</v>
      </c>
      <c r="B225" s="100" t="s">
        <v>278</v>
      </c>
      <c r="C225" s="174" t="s">
        <v>1299</v>
      </c>
      <c r="D225" s="78" t="s">
        <v>397</v>
      </c>
      <c r="E225" s="29" t="s">
        <v>1300</v>
      </c>
      <c r="F225" s="181">
        <v>548</v>
      </c>
      <c r="G225" s="29" t="s">
        <v>561</v>
      </c>
      <c r="H225" s="103" t="s">
        <v>80</v>
      </c>
      <c r="I225" s="202" t="s">
        <v>1528</v>
      </c>
      <c r="J225" s="194" t="s">
        <v>1492</v>
      </c>
      <c r="K225" s="103" t="s">
        <v>102</v>
      </c>
      <c r="L225" s="103" t="s">
        <v>80</v>
      </c>
      <c r="M225" s="209">
        <v>733200</v>
      </c>
      <c r="N225" s="210">
        <v>3113442.04</v>
      </c>
      <c r="O225" s="104" t="s">
        <v>80</v>
      </c>
      <c r="P225" s="102" t="s">
        <v>80</v>
      </c>
      <c r="Q225" s="29" t="s">
        <v>1</v>
      </c>
      <c r="R225" s="103" t="s">
        <v>80</v>
      </c>
      <c r="S225" s="190" t="s">
        <v>1301</v>
      </c>
    </row>
    <row r="226" spans="1:19" ht="228.25" x14ac:dyDescent="0.25">
      <c r="A226" s="177" t="s">
        <v>829</v>
      </c>
      <c r="B226" s="100" t="s">
        <v>278</v>
      </c>
      <c r="C226" s="174" t="s">
        <v>1302</v>
      </c>
      <c r="D226" s="103" t="s">
        <v>397</v>
      </c>
      <c r="E226" s="29" t="s">
        <v>1303</v>
      </c>
      <c r="F226" s="181">
        <v>507</v>
      </c>
      <c r="G226" s="29" t="s">
        <v>562</v>
      </c>
      <c r="H226" s="103" t="s">
        <v>80</v>
      </c>
      <c r="I226" s="202" t="s">
        <v>1528</v>
      </c>
      <c r="J226" s="194" t="s">
        <v>1493</v>
      </c>
      <c r="K226" s="103" t="s">
        <v>102</v>
      </c>
      <c r="L226" s="103" t="s">
        <v>80</v>
      </c>
      <c r="M226" s="209">
        <v>641700</v>
      </c>
      <c r="N226" s="210">
        <v>2880502.03</v>
      </c>
      <c r="O226" s="104" t="s">
        <v>80</v>
      </c>
      <c r="P226" s="102" t="s">
        <v>80</v>
      </c>
      <c r="Q226" s="29" t="s">
        <v>1</v>
      </c>
      <c r="R226" s="103" t="s">
        <v>80</v>
      </c>
      <c r="S226" s="190" t="s">
        <v>1304</v>
      </c>
    </row>
    <row r="227" spans="1:19" ht="214" x14ac:dyDescent="0.25">
      <c r="A227" s="177" t="s">
        <v>830</v>
      </c>
      <c r="B227" s="178" t="s">
        <v>278</v>
      </c>
      <c r="C227" s="179" t="s">
        <v>1305</v>
      </c>
      <c r="D227" s="179" t="s">
        <v>397</v>
      </c>
      <c r="E227" s="179" t="s">
        <v>1306</v>
      </c>
      <c r="F227" s="181">
        <v>695</v>
      </c>
      <c r="G227" s="29" t="s">
        <v>563</v>
      </c>
      <c r="H227" s="103" t="s">
        <v>80</v>
      </c>
      <c r="I227" s="202" t="s">
        <v>1528</v>
      </c>
      <c r="J227" s="194" t="s">
        <v>1494</v>
      </c>
      <c r="K227" s="103" t="s">
        <v>102</v>
      </c>
      <c r="L227" s="103" t="s">
        <v>80</v>
      </c>
      <c r="M227" s="209">
        <v>1131000</v>
      </c>
      <c r="N227" s="210">
        <v>3948617.18</v>
      </c>
      <c r="O227" s="104" t="s">
        <v>80</v>
      </c>
      <c r="P227" s="102" t="s">
        <v>80</v>
      </c>
      <c r="Q227" s="29" t="s">
        <v>1</v>
      </c>
      <c r="R227" s="103" t="s">
        <v>80</v>
      </c>
      <c r="S227" s="190" t="s">
        <v>1307</v>
      </c>
    </row>
    <row r="228" spans="1:19" ht="214" x14ac:dyDescent="0.25">
      <c r="A228" s="177" t="s">
        <v>831</v>
      </c>
      <c r="B228" s="178" t="s">
        <v>278</v>
      </c>
      <c r="C228" s="179" t="s">
        <v>1308</v>
      </c>
      <c r="D228" s="179" t="s">
        <v>397</v>
      </c>
      <c r="E228" s="179" t="s">
        <v>1309</v>
      </c>
      <c r="F228" s="181">
        <v>695</v>
      </c>
      <c r="G228" s="103" t="s">
        <v>570</v>
      </c>
      <c r="H228" s="103" t="s">
        <v>80</v>
      </c>
      <c r="I228" s="202" t="s">
        <v>1528</v>
      </c>
      <c r="J228" s="194" t="s">
        <v>1495</v>
      </c>
      <c r="K228" s="103" t="s">
        <v>102</v>
      </c>
      <c r="L228" s="103" t="s">
        <v>80</v>
      </c>
      <c r="M228" s="209">
        <v>1005300</v>
      </c>
      <c r="N228" s="210">
        <v>3948617.18</v>
      </c>
      <c r="O228" s="104" t="s">
        <v>80</v>
      </c>
      <c r="P228" s="102" t="s">
        <v>80</v>
      </c>
      <c r="Q228" s="29" t="s">
        <v>1</v>
      </c>
      <c r="R228" s="103" t="s">
        <v>80</v>
      </c>
      <c r="S228" s="190" t="s">
        <v>1310</v>
      </c>
    </row>
    <row r="229" spans="1:19" ht="214" x14ac:dyDescent="0.25">
      <c r="A229" s="177" t="s">
        <v>832</v>
      </c>
      <c r="B229" s="178" t="s">
        <v>278</v>
      </c>
      <c r="C229" s="179" t="s">
        <v>1311</v>
      </c>
      <c r="D229" s="179" t="s">
        <v>397</v>
      </c>
      <c r="E229" s="179" t="s">
        <v>1312</v>
      </c>
      <c r="F229" s="181">
        <v>740</v>
      </c>
      <c r="G229" s="29" t="s">
        <v>564</v>
      </c>
      <c r="H229" s="103" t="s">
        <v>80</v>
      </c>
      <c r="I229" s="202" t="s">
        <v>1528</v>
      </c>
      <c r="J229" s="194" t="s">
        <v>1496</v>
      </c>
      <c r="K229" s="103" t="s">
        <v>102</v>
      </c>
      <c r="L229" s="103" t="s">
        <v>80</v>
      </c>
      <c r="M229" s="209">
        <v>1315500</v>
      </c>
      <c r="N229" s="210">
        <v>4204283.04</v>
      </c>
      <c r="O229" s="104" t="s">
        <v>80</v>
      </c>
      <c r="P229" s="102" t="s">
        <v>80</v>
      </c>
      <c r="Q229" s="29" t="s">
        <v>1</v>
      </c>
      <c r="R229" s="103" t="s">
        <v>80</v>
      </c>
      <c r="S229" s="190" t="s">
        <v>1313</v>
      </c>
    </row>
    <row r="230" spans="1:19" ht="214" x14ac:dyDescent="0.25">
      <c r="A230" s="177" t="s">
        <v>833</v>
      </c>
      <c r="B230" s="178" t="s">
        <v>278</v>
      </c>
      <c r="C230" s="179" t="s">
        <v>1314</v>
      </c>
      <c r="D230" s="179" t="s">
        <v>565</v>
      </c>
      <c r="E230" s="179" t="s">
        <v>1315</v>
      </c>
      <c r="F230" s="181">
        <v>763</v>
      </c>
      <c r="G230" s="29" t="s">
        <v>566</v>
      </c>
      <c r="H230" s="103" t="s">
        <v>80</v>
      </c>
      <c r="I230" s="202" t="s">
        <v>1528</v>
      </c>
      <c r="J230" s="194" t="s">
        <v>1497</v>
      </c>
      <c r="K230" s="103" t="s">
        <v>102</v>
      </c>
      <c r="L230" s="103" t="s">
        <v>80</v>
      </c>
      <c r="M230" s="209">
        <v>1356400</v>
      </c>
      <c r="N230" s="210">
        <v>4334956.7</v>
      </c>
      <c r="O230" s="104" t="s">
        <v>80</v>
      </c>
      <c r="P230" s="102" t="s">
        <v>80</v>
      </c>
      <c r="Q230" s="29" t="s">
        <v>1</v>
      </c>
      <c r="R230" s="103" t="s">
        <v>80</v>
      </c>
      <c r="S230" s="190" t="s">
        <v>1316</v>
      </c>
    </row>
    <row r="231" spans="1:19" ht="214" x14ac:dyDescent="0.25">
      <c r="A231" s="177" t="s">
        <v>834</v>
      </c>
      <c r="B231" s="178" t="s">
        <v>278</v>
      </c>
      <c r="C231" s="179" t="s">
        <v>1317</v>
      </c>
      <c r="D231" s="179" t="s">
        <v>567</v>
      </c>
      <c r="E231" s="179" t="s">
        <v>1318</v>
      </c>
      <c r="F231" s="181">
        <v>324</v>
      </c>
      <c r="G231" s="179" t="s">
        <v>568</v>
      </c>
      <c r="H231" s="103" t="s">
        <v>80</v>
      </c>
      <c r="I231" s="202" t="s">
        <v>1528</v>
      </c>
      <c r="J231" s="194" t="s">
        <v>1498</v>
      </c>
      <c r="K231" s="103" t="s">
        <v>102</v>
      </c>
      <c r="L231" s="103" t="s">
        <v>80</v>
      </c>
      <c r="M231" s="209">
        <v>576000</v>
      </c>
      <c r="N231" s="210">
        <v>1832947.82</v>
      </c>
      <c r="O231" s="104" t="s">
        <v>80</v>
      </c>
      <c r="P231" s="102" t="s">
        <v>80</v>
      </c>
      <c r="Q231" s="29" t="s">
        <v>1</v>
      </c>
      <c r="R231" s="103" t="s">
        <v>80</v>
      </c>
      <c r="S231" s="190" t="s">
        <v>1319</v>
      </c>
    </row>
    <row r="232" spans="1:19" ht="185.45" x14ac:dyDescent="0.25">
      <c r="A232" s="177" t="s">
        <v>835</v>
      </c>
      <c r="B232" s="100" t="s">
        <v>278</v>
      </c>
      <c r="C232" s="174" t="s">
        <v>1420</v>
      </c>
      <c r="D232" s="78" t="s">
        <v>397</v>
      </c>
      <c r="E232" s="29" t="s">
        <v>571</v>
      </c>
      <c r="F232" s="81">
        <v>242</v>
      </c>
      <c r="G232" s="29" t="s">
        <v>572</v>
      </c>
      <c r="H232" s="103" t="s">
        <v>80</v>
      </c>
      <c r="I232" s="202" t="s">
        <v>1528</v>
      </c>
      <c r="J232" s="29" t="s">
        <v>569</v>
      </c>
      <c r="K232" s="103" t="s">
        <v>102</v>
      </c>
      <c r="L232" s="103" t="s">
        <v>80</v>
      </c>
      <c r="M232" s="209">
        <v>368800</v>
      </c>
      <c r="N232" s="210">
        <v>1369053.62</v>
      </c>
      <c r="O232" s="104" t="s">
        <v>80</v>
      </c>
      <c r="P232" s="102" t="s">
        <v>80</v>
      </c>
      <c r="Q232" s="103" t="s">
        <v>1</v>
      </c>
      <c r="R232" s="103" t="s">
        <v>80</v>
      </c>
      <c r="S232" s="179" t="s">
        <v>1</v>
      </c>
    </row>
    <row r="233" spans="1:19" ht="214" x14ac:dyDescent="0.25">
      <c r="A233" s="177" t="s">
        <v>836</v>
      </c>
      <c r="B233" s="100" t="s">
        <v>278</v>
      </c>
      <c r="C233" s="174" t="s">
        <v>1320</v>
      </c>
      <c r="D233" s="78" t="s">
        <v>459</v>
      </c>
      <c r="E233" s="29" t="s">
        <v>932</v>
      </c>
      <c r="F233" s="185">
        <v>551</v>
      </c>
      <c r="G233" s="29" t="s">
        <v>573</v>
      </c>
      <c r="H233" s="103" t="s">
        <v>80</v>
      </c>
      <c r="I233" s="202" t="s">
        <v>1528</v>
      </c>
      <c r="J233" s="194" t="s">
        <v>1499</v>
      </c>
      <c r="K233" s="103" t="s">
        <v>102</v>
      </c>
      <c r="L233" s="103" t="s">
        <v>80</v>
      </c>
      <c r="M233" s="209">
        <v>175000</v>
      </c>
      <c r="N233" s="210">
        <v>3130486.43</v>
      </c>
      <c r="O233" s="104" t="s">
        <v>80</v>
      </c>
      <c r="P233" s="102" t="s">
        <v>80</v>
      </c>
      <c r="Q233" s="29" t="s">
        <v>1</v>
      </c>
      <c r="R233" s="103" t="s">
        <v>80</v>
      </c>
      <c r="S233" s="190" t="s">
        <v>1321</v>
      </c>
    </row>
    <row r="234" spans="1:19" ht="185.45" x14ac:dyDescent="0.25">
      <c r="A234" s="177" t="s">
        <v>837</v>
      </c>
      <c r="B234" s="100" t="s">
        <v>278</v>
      </c>
      <c r="C234" s="174" t="s">
        <v>1421</v>
      </c>
      <c r="D234" s="78" t="s">
        <v>397</v>
      </c>
      <c r="E234" s="29" t="s">
        <v>933</v>
      </c>
      <c r="F234" s="81">
        <v>4666</v>
      </c>
      <c r="G234" s="29" t="s">
        <v>574</v>
      </c>
      <c r="H234" s="103" t="s">
        <v>80</v>
      </c>
      <c r="I234" s="202" t="s">
        <v>1528</v>
      </c>
      <c r="J234" s="29" t="s">
        <v>575</v>
      </c>
      <c r="K234" s="103" t="s">
        <v>102</v>
      </c>
      <c r="L234" s="103" t="s">
        <v>80</v>
      </c>
      <c r="M234" s="209">
        <v>5160000</v>
      </c>
      <c r="N234" s="210">
        <v>26856584.649999999</v>
      </c>
      <c r="O234" s="104" t="s">
        <v>80</v>
      </c>
      <c r="P234" s="102" t="s">
        <v>80</v>
      </c>
      <c r="Q234" s="29" t="s">
        <v>1</v>
      </c>
      <c r="R234" s="103" t="s">
        <v>80</v>
      </c>
      <c r="S234" s="179" t="s">
        <v>1</v>
      </c>
    </row>
    <row r="235" spans="1:19" ht="214" x14ac:dyDescent="0.25">
      <c r="A235" s="177" t="s">
        <v>838</v>
      </c>
      <c r="B235" s="100" t="s">
        <v>278</v>
      </c>
      <c r="C235" s="174" t="s">
        <v>1322</v>
      </c>
      <c r="D235" s="103" t="s">
        <v>397</v>
      </c>
      <c r="E235" s="29" t="s">
        <v>1323</v>
      </c>
      <c r="F235" s="181">
        <v>130</v>
      </c>
      <c r="G235" s="29" t="s">
        <v>576</v>
      </c>
      <c r="H235" s="103" t="s">
        <v>80</v>
      </c>
      <c r="I235" s="202" t="s">
        <v>1528</v>
      </c>
      <c r="J235" s="194" t="s">
        <v>1500</v>
      </c>
      <c r="K235" s="103" t="s">
        <v>102</v>
      </c>
      <c r="L235" s="103" t="s">
        <v>80</v>
      </c>
      <c r="M235" s="209">
        <v>55000</v>
      </c>
      <c r="N235" s="210">
        <v>735442.03</v>
      </c>
      <c r="O235" s="104" t="s">
        <v>80</v>
      </c>
      <c r="P235" s="102" t="s">
        <v>80</v>
      </c>
      <c r="Q235" s="29" t="s">
        <v>1</v>
      </c>
      <c r="R235" s="103" t="s">
        <v>80</v>
      </c>
      <c r="S235" s="190" t="s">
        <v>1324</v>
      </c>
    </row>
    <row r="236" spans="1:19" ht="185.45" x14ac:dyDescent="0.25">
      <c r="A236" s="92" t="s">
        <v>839</v>
      </c>
      <c r="B236" s="100" t="s">
        <v>278</v>
      </c>
      <c r="C236" s="174" t="s">
        <v>1103</v>
      </c>
      <c r="D236" s="174" t="s">
        <v>397</v>
      </c>
      <c r="E236" s="174" t="s">
        <v>903</v>
      </c>
      <c r="F236" s="81">
        <v>500</v>
      </c>
      <c r="G236" s="174" t="s">
        <v>579</v>
      </c>
      <c r="H236" s="103" t="s">
        <v>80</v>
      </c>
      <c r="I236" s="202" t="s">
        <v>1528</v>
      </c>
      <c r="J236" s="50" t="s">
        <v>577</v>
      </c>
      <c r="K236" s="103" t="s">
        <v>102</v>
      </c>
      <c r="L236" s="103" t="s">
        <v>80</v>
      </c>
      <c r="M236" s="209">
        <v>5728000</v>
      </c>
      <c r="N236" s="210">
        <v>2840731.79</v>
      </c>
      <c r="O236" s="104" t="s">
        <v>80</v>
      </c>
      <c r="P236" s="102" t="s">
        <v>80</v>
      </c>
      <c r="Q236" s="50" t="s">
        <v>1</v>
      </c>
      <c r="R236" s="103" t="s">
        <v>80</v>
      </c>
      <c r="S236" s="174"/>
    </row>
    <row r="237" spans="1:19" ht="185.45" x14ac:dyDescent="0.25">
      <c r="A237" s="177" t="s">
        <v>840</v>
      </c>
      <c r="B237" s="125" t="s">
        <v>278</v>
      </c>
      <c r="C237" s="174" t="s">
        <v>1422</v>
      </c>
      <c r="D237" s="78" t="s">
        <v>397</v>
      </c>
      <c r="E237" s="170" t="s">
        <v>907</v>
      </c>
      <c r="F237" s="181">
        <v>465</v>
      </c>
      <c r="G237" s="103" t="s">
        <v>580</v>
      </c>
      <c r="H237" s="103" t="s">
        <v>80</v>
      </c>
      <c r="I237" s="202" t="s">
        <v>1528</v>
      </c>
      <c r="J237" s="62" t="s">
        <v>578</v>
      </c>
      <c r="K237" s="103" t="s">
        <v>102</v>
      </c>
      <c r="L237" s="103" t="s">
        <v>80</v>
      </c>
      <c r="M237" s="209">
        <v>69000</v>
      </c>
      <c r="N237" s="210">
        <v>4580657.45</v>
      </c>
      <c r="O237" s="104" t="s">
        <v>80</v>
      </c>
      <c r="P237" s="102" t="s">
        <v>80</v>
      </c>
      <c r="Q237" s="62" t="s">
        <v>1</v>
      </c>
      <c r="R237" s="103" t="s">
        <v>80</v>
      </c>
      <c r="S237" s="179" t="s">
        <v>1</v>
      </c>
    </row>
    <row r="238" spans="1:19" ht="185.45" x14ac:dyDescent="0.25">
      <c r="A238" s="92" t="s">
        <v>841</v>
      </c>
      <c r="B238" s="100" t="s">
        <v>278</v>
      </c>
      <c r="C238" s="141" t="s">
        <v>1085</v>
      </c>
      <c r="D238" s="78" t="s">
        <v>397</v>
      </c>
      <c r="E238" s="50" t="s">
        <v>906</v>
      </c>
      <c r="F238" s="51">
        <v>3882</v>
      </c>
      <c r="G238" s="103" t="s">
        <v>582</v>
      </c>
      <c r="H238" s="103" t="s">
        <v>80</v>
      </c>
      <c r="I238" s="202" t="s">
        <v>1528</v>
      </c>
      <c r="J238" s="50" t="s">
        <v>904</v>
      </c>
      <c r="K238" s="103" t="s">
        <v>102</v>
      </c>
      <c r="L238" s="103" t="s">
        <v>80</v>
      </c>
      <c r="M238" s="209">
        <v>392580</v>
      </c>
      <c r="N238" s="210">
        <v>15032003.74</v>
      </c>
      <c r="O238" s="104" t="s">
        <v>80</v>
      </c>
      <c r="P238" s="102" t="s">
        <v>80</v>
      </c>
      <c r="Q238" s="50" t="s">
        <v>1</v>
      </c>
      <c r="R238" s="103"/>
      <c r="S238" s="103" t="s">
        <v>80</v>
      </c>
    </row>
    <row r="239" spans="1:19" ht="185.45" x14ac:dyDescent="0.25">
      <c r="A239" s="92" t="s">
        <v>842</v>
      </c>
      <c r="B239" s="100" t="s">
        <v>278</v>
      </c>
      <c r="C239" s="141" t="s">
        <v>1086</v>
      </c>
      <c r="D239" s="78" t="s">
        <v>397</v>
      </c>
      <c r="E239" s="50" t="s">
        <v>908</v>
      </c>
      <c r="F239" s="51">
        <v>2348</v>
      </c>
      <c r="G239" s="103" t="s">
        <v>581</v>
      </c>
      <c r="H239" s="103" t="s">
        <v>80</v>
      </c>
      <c r="I239" s="202" t="s">
        <v>1528</v>
      </c>
      <c r="J239" s="50" t="s">
        <v>905</v>
      </c>
      <c r="K239" s="103" t="s">
        <v>102</v>
      </c>
      <c r="L239" s="103" t="s">
        <v>80</v>
      </c>
      <c r="M239" s="209">
        <v>841866</v>
      </c>
      <c r="N239" s="210">
        <v>9052687.3000000007</v>
      </c>
      <c r="O239" s="104" t="s">
        <v>80</v>
      </c>
      <c r="P239" s="102" t="s">
        <v>80</v>
      </c>
      <c r="Q239" s="50" t="s">
        <v>1</v>
      </c>
      <c r="R239" s="103" t="s">
        <v>80</v>
      </c>
      <c r="S239" s="103" t="s">
        <v>80</v>
      </c>
    </row>
    <row r="240" spans="1:19" ht="185.45" x14ac:dyDescent="0.25">
      <c r="A240" s="92" t="s">
        <v>843</v>
      </c>
      <c r="B240" s="100" t="s">
        <v>278</v>
      </c>
      <c r="C240" s="141" t="s">
        <v>1087</v>
      </c>
      <c r="D240" s="103" t="s">
        <v>397</v>
      </c>
      <c r="E240" s="50" t="s">
        <v>909</v>
      </c>
      <c r="F240" s="51">
        <v>5404</v>
      </c>
      <c r="G240" s="103" t="s">
        <v>593</v>
      </c>
      <c r="H240" s="103" t="s">
        <v>80</v>
      </c>
      <c r="I240" s="202" t="s">
        <v>1528</v>
      </c>
      <c r="J240" s="50" t="s">
        <v>583</v>
      </c>
      <c r="K240" s="103" t="s">
        <v>102</v>
      </c>
      <c r="L240" s="103" t="s">
        <v>80</v>
      </c>
      <c r="M240" s="209">
        <v>819746.4</v>
      </c>
      <c r="N240" s="210">
        <v>21016020.420000002</v>
      </c>
      <c r="O240" s="104" t="s">
        <v>80</v>
      </c>
      <c r="P240" s="102" t="s">
        <v>80</v>
      </c>
      <c r="Q240" s="50" t="s">
        <v>1</v>
      </c>
      <c r="R240" s="103" t="s">
        <v>80</v>
      </c>
      <c r="S240" s="103" t="s">
        <v>80</v>
      </c>
    </row>
    <row r="241" spans="1:19" ht="185.45" x14ac:dyDescent="0.25">
      <c r="A241" s="177" t="s">
        <v>844</v>
      </c>
      <c r="B241" s="100" t="s">
        <v>278</v>
      </c>
      <c r="C241" s="174" t="s">
        <v>1088</v>
      </c>
      <c r="D241" s="78" t="s">
        <v>397</v>
      </c>
      <c r="E241" s="50" t="s">
        <v>910</v>
      </c>
      <c r="F241" s="181">
        <v>522</v>
      </c>
      <c r="G241" s="50" t="s">
        <v>585</v>
      </c>
      <c r="H241" s="103" t="s">
        <v>80</v>
      </c>
      <c r="I241" s="202" t="s">
        <v>1528</v>
      </c>
      <c r="J241" s="50" t="s">
        <v>586</v>
      </c>
      <c r="K241" s="103" t="s">
        <v>102</v>
      </c>
      <c r="L241" s="103" t="s">
        <v>80</v>
      </c>
      <c r="M241" s="209">
        <v>52789.2</v>
      </c>
      <c r="N241" s="210">
        <v>2003825.15</v>
      </c>
      <c r="O241" s="104" t="s">
        <v>80</v>
      </c>
      <c r="P241" s="52" t="s">
        <v>80</v>
      </c>
      <c r="Q241" s="50" t="s">
        <v>1</v>
      </c>
      <c r="R241" s="103" t="s">
        <v>80</v>
      </c>
      <c r="S241" s="179" t="s">
        <v>1</v>
      </c>
    </row>
    <row r="242" spans="1:19" ht="185.45" x14ac:dyDescent="0.25">
      <c r="A242" s="92" t="s">
        <v>845</v>
      </c>
      <c r="B242" s="100" t="s">
        <v>278</v>
      </c>
      <c r="C242" s="141" t="s">
        <v>1089</v>
      </c>
      <c r="D242" s="78" t="s">
        <v>397</v>
      </c>
      <c r="E242" s="50" t="s">
        <v>911</v>
      </c>
      <c r="F242" s="51">
        <v>611</v>
      </c>
      <c r="G242" s="50" t="s">
        <v>589</v>
      </c>
      <c r="H242" s="103" t="s">
        <v>80</v>
      </c>
      <c r="I242" s="202" t="s">
        <v>1528</v>
      </c>
      <c r="J242" s="50" t="s">
        <v>590</v>
      </c>
      <c r="K242" s="103" t="s">
        <v>102</v>
      </c>
      <c r="L242" s="103" t="s">
        <v>80</v>
      </c>
      <c r="M242" s="209">
        <v>61789.2</v>
      </c>
      <c r="N242" s="210">
        <v>2345473.4900000002</v>
      </c>
      <c r="O242" s="104" t="s">
        <v>80</v>
      </c>
      <c r="P242" s="102" t="s">
        <v>80</v>
      </c>
      <c r="Q242" s="50" t="s">
        <v>1</v>
      </c>
      <c r="R242" s="103" t="s">
        <v>80</v>
      </c>
      <c r="S242" s="103" t="s">
        <v>80</v>
      </c>
    </row>
    <row r="243" spans="1:19" ht="185.45" x14ac:dyDescent="0.25">
      <c r="A243" s="92" t="s">
        <v>846</v>
      </c>
      <c r="B243" s="100" t="s">
        <v>278</v>
      </c>
      <c r="C243" s="141" t="s">
        <v>1090</v>
      </c>
      <c r="D243" s="78" t="s">
        <v>397</v>
      </c>
      <c r="E243" s="50" t="s">
        <v>912</v>
      </c>
      <c r="F243" s="51">
        <v>391</v>
      </c>
      <c r="G243" s="50" t="s">
        <v>587</v>
      </c>
      <c r="H243" s="103" t="s">
        <v>80</v>
      </c>
      <c r="I243" s="202" t="s">
        <v>1528</v>
      </c>
      <c r="J243" s="50" t="s">
        <v>588</v>
      </c>
      <c r="K243" s="103" t="s">
        <v>102</v>
      </c>
      <c r="L243" s="103" t="s">
        <v>80</v>
      </c>
      <c r="M243" s="209">
        <v>39541.199999999997</v>
      </c>
      <c r="N243" s="210">
        <v>1500949.49</v>
      </c>
      <c r="O243" s="104" t="s">
        <v>80</v>
      </c>
      <c r="P243" s="102" t="s">
        <v>80</v>
      </c>
      <c r="Q243" s="50" t="s">
        <v>1</v>
      </c>
      <c r="R243" s="103" t="s">
        <v>80</v>
      </c>
      <c r="S243" s="103" t="s">
        <v>80</v>
      </c>
    </row>
    <row r="244" spans="1:19" ht="185.45" x14ac:dyDescent="0.25">
      <c r="A244" s="92" t="s">
        <v>847</v>
      </c>
      <c r="B244" s="100" t="s">
        <v>278</v>
      </c>
      <c r="C244" s="141" t="s">
        <v>1077</v>
      </c>
      <c r="D244" s="78" t="s">
        <v>397</v>
      </c>
      <c r="E244" s="50" t="s">
        <v>913</v>
      </c>
      <c r="F244" s="51">
        <v>1742</v>
      </c>
      <c r="G244" s="50" t="s">
        <v>591</v>
      </c>
      <c r="H244" s="103" t="s">
        <v>80</v>
      </c>
      <c r="I244" s="202" t="s">
        <v>1528</v>
      </c>
      <c r="J244" s="50" t="s">
        <v>592</v>
      </c>
      <c r="K244" s="103" t="s">
        <v>102</v>
      </c>
      <c r="L244" s="103" t="s">
        <v>80</v>
      </c>
      <c r="M244" s="209">
        <v>264248.40000000002</v>
      </c>
      <c r="N244" s="210">
        <v>6716261.2000000002</v>
      </c>
      <c r="O244" s="104" t="s">
        <v>80</v>
      </c>
      <c r="P244" s="102" t="s">
        <v>80</v>
      </c>
      <c r="Q244" s="50" t="s">
        <v>1</v>
      </c>
      <c r="R244" s="103" t="s">
        <v>80</v>
      </c>
      <c r="S244" s="103" t="s">
        <v>80</v>
      </c>
    </row>
    <row r="245" spans="1:19" ht="214" x14ac:dyDescent="0.25">
      <c r="A245" s="177" t="s">
        <v>848</v>
      </c>
      <c r="B245" s="178" t="s">
        <v>278</v>
      </c>
      <c r="C245" s="179" t="s">
        <v>1325</v>
      </c>
      <c r="D245" s="179" t="s">
        <v>397</v>
      </c>
      <c r="E245" s="179" t="s">
        <v>914</v>
      </c>
      <c r="F245" s="181">
        <v>792</v>
      </c>
      <c r="G245" s="50" t="s">
        <v>584</v>
      </c>
      <c r="H245" s="103" t="s">
        <v>80</v>
      </c>
      <c r="I245" s="202" t="s">
        <v>1528</v>
      </c>
      <c r="J245" s="194" t="s">
        <v>1501</v>
      </c>
      <c r="K245" s="103" t="s">
        <v>102</v>
      </c>
      <c r="L245" s="103" t="s">
        <v>80</v>
      </c>
      <c r="M245" s="209">
        <v>371144</v>
      </c>
      <c r="N245" s="210">
        <v>4499719.1399999997</v>
      </c>
      <c r="O245" s="104" t="s">
        <v>80</v>
      </c>
      <c r="P245" s="102" t="s">
        <v>80</v>
      </c>
      <c r="Q245" s="50" t="s">
        <v>1</v>
      </c>
      <c r="R245" s="103" t="s">
        <v>80</v>
      </c>
      <c r="S245" s="190" t="s">
        <v>1326</v>
      </c>
    </row>
    <row r="246" spans="1:19" ht="214" x14ac:dyDescent="0.25">
      <c r="A246" s="177" t="s">
        <v>849</v>
      </c>
      <c r="B246" s="178" t="s">
        <v>278</v>
      </c>
      <c r="C246" s="179" t="s">
        <v>1327</v>
      </c>
      <c r="D246" s="179" t="s">
        <v>397</v>
      </c>
      <c r="E246" s="179" t="s">
        <v>915</v>
      </c>
      <c r="F246" s="181">
        <v>469</v>
      </c>
      <c r="G246" s="103" t="s">
        <v>596</v>
      </c>
      <c r="H246" s="103" t="s">
        <v>80</v>
      </c>
      <c r="I246" s="202" t="s">
        <v>1528</v>
      </c>
      <c r="J246" s="194" t="s">
        <v>1502</v>
      </c>
      <c r="K246" s="103" t="s">
        <v>102</v>
      </c>
      <c r="L246" s="103" t="s">
        <v>80</v>
      </c>
      <c r="M246" s="209">
        <v>368111</v>
      </c>
      <c r="N246" s="210">
        <v>2664606.41</v>
      </c>
      <c r="O246" s="83" t="s">
        <v>80</v>
      </c>
      <c r="P246" s="102" t="s">
        <v>80</v>
      </c>
      <c r="Q246" s="50" t="s">
        <v>1</v>
      </c>
      <c r="R246" s="103" t="s">
        <v>80</v>
      </c>
      <c r="S246" s="190" t="s">
        <v>1328</v>
      </c>
    </row>
    <row r="247" spans="1:19" ht="214" x14ac:dyDescent="0.25">
      <c r="A247" s="177" t="s">
        <v>850</v>
      </c>
      <c r="B247" s="178" t="s">
        <v>278</v>
      </c>
      <c r="C247" s="179" t="s">
        <v>1329</v>
      </c>
      <c r="D247" s="179" t="s">
        <v>397</v>
      </c>
      <c r="E247" s="179" t="s">
        <v>916</v>
      </c>
      <c r="F247" s="181">
        <v>384</v>
      </c>
      <c r="G247" s="103" t="s">
        <v>618</v>
      </c>
      <c r="H247" s="103" t="s">
        <v>80</v>
      </c>
      <c r="I247" s="202" t="s">
        <v>1528</v>
      </c>
      <c r="J247" s="194" t="s">
        <v>1503</v>
      </c>
      <c r="K247" s="103" t="s">
        <v>102</v>
      </c>
      <c r="L247" s="103" t="s">
        <v>80</v>
      </c>
      <c r="M247" s="209">
        <v>301396</v>
      </c>
      <c r="N247" s="210">
        <v>2181682.0099999998</v>
      </c>
      <c r="O247" s="83" t="s">
        <v>80</v>
      </c>
      <c r="P247" s="102" t="s">
        <v>80</v>
      </c>
      <c r="Q247" s="50" t="s">
        <v>1</v>
      </c>
      <c r="R247" s="103" t="s">
        <v>80</v>
      </c>
      <c r="S247" s="190" t="s">
        <v>1330</v>
      </c>
    </row>
    <row r="248" spans="1:19" ht="214" x14ac:dyDescent="0.25">
      <c r="A248" s="177" t="s">
        <v>851</v>
      </c>
      <c r="B248" s="178" t="s">
        <v>278</v>
      </c>
      <c r="C248" s="179" t="s">
        <v>1331</v>
      </c>
      <c r="D248" s="179" t="s">
        <v>397</v>
      </c>
      <c r="E248" s="179" t="s">
        <v>917</v>
      </c>
      <c r="F248" s="181">
        <v>510</v>
      </c>
      <c r="G248" s="103" t="s">
        <v>619</v>
      </c>
      <c r="H248" s="103" t="s">
        <v>80</v>
      </c>
      <c r="I248" s="202" t="s">
        <v>1528</v>
      </c>
      <c r="J248" s="194" t="s">
        <v>1504</v>
      </c>
      <c r="K248" s="103" t="s">
        <v>102</v>
      </c>
      <c r="L248" s="103" t="s">
        <v>80</v>
      </c>
      <c r="M248" s="209">
        <v>238994</v>
      </c>
      <c r="N248" s="210">
        <v>2897546.42</v>
      </c>
      <c r="O248" s="104" t="s">
        <v>80</v>
      </c>
      <c r="P248" s="102" t="s">
        <v>80</v>
      </c>
      <c r="Q248" s="50" t="s">
        <v>1</v>
      </c>
      <c r="R248" s="103" t="s">
        <v>80</v>
      </c>
      <c r="S248" s="190" t="s">
        <v>1332</v>
      </c>
    </row>
    <row r="249" spans="1:19" ht="228.25" x14ac:dyDescent="0.25">
      <c r="A249" s="177" t="s">
        <v>852</v>
      </c>
      <c r="B249" s="178" t="s">
        <v>278</v>
      </c>
      <c r="C249" s="179" t="s">
        <v>1333</v>
      </c>
      <c r="D249" s="179" t="s">
        <v>397</v>
      </c>
      <c r="E249" s="179" t="s">
        <v>1334</v>
      </c>
      <c r="F249" s="181">
        <v>787</v>
      </c>
      <c r="G249" s="103" t="s">
        <v>595</v>
      </c>
      <c r="H249" s="103" t="s">
        <v>80</v>
      </c>
      <c r="I249" s="202" t="s">
        <v>1528</v>
      </c>
      <c r="J249" s="194" t="s">
        <v>1505</v>
      </c>
      <c r="K249" s="103" t="s">
        <v>102</v>
      </c>
      <c r="L249" s="103" t="s">
        <v>80</v>
      </c>
      <c r="M249" s="209">
        <v>368801</v>
      </c>
      <c r="N249" s="210">
        <v>4471311.83</v>
      </c>
      <c r="O249" s="104" t="s">
        <v>80</v>
      </c>
      <c r="P249" s="102" t="s">
        <v>80</v>
      </c>
      <c r="Q249" s="50" t="s">
        <v>1</v>
      </c>
      <c r="R249" s="103" t="s">
        <v>80</v>
      </c>
      <c r="S249" s="190" t="s">
        <v>1335</v>
      </c>
    </row>
    <row r="250" spans="1:19" ht="214" x14ac:dyDescent="0.25">
      <c r="A250" s="177" t="s">
        <v>853</v>
      </c>
      <c r="B250" s="178" t="s">
        <v>278</v>
      </c>
      <c r="C250" s="179" t="s">
        <v>1102</v>
      </c>
      <c r="D250" s="179" t="s">
        <v>397</v>
      </c>
      <c r="E250" s="179" t="s">
        <v>918</v>
      </c>
      <c r="F250" s="181">
        <v>274</v>
      </c>
      <c r="G250" s="103" t="s">
        <v>594</v>
      </c>
      <c r="H250" s="103" t="s">
        <v>80</v>
      </c>
      <c r="I250" s="202" t="s">
        <v>1528</v>
      </c>
      <c r="J250" s="194" t="s">
        <v>1506</v>
      </c>
      <c r="K250" s="103" t="s">
        <v>102</v>
      </c>
      <c r="L250" s="103" t="s">
        <v>80</v>
      </c>
      <c r="M250" s="209">
        <v>85601</v>
      </c>
      <c r="N250" s="210">
        <v>1550085.5</v>
      </c>
      <c r="O250" s="104" t="s">
        <v>80</v>
      </c>
      <c r="P250" s="102" t="s">
        <v>80</v>
      </c>
      <c r="Q250" s="50" t="s">
        <v>1</v>
      </c>
      <c r="R250" s="103" t="s">
        <v>80</v>
      </c>
      <c r="S250" s="190" t="s">
        <v>1336</v>
      </c>
    </row>
    <row r="251" spans="1:19" ht="214" x14ac:dyDescent="0.25">
      <c r="A251" s="177" t="s">
        <v>854</v>
      </c>
      <c r="B251" s="178" t="s">
        <v>278</v>
      </c>
      <c r="C251" s="179" t="s">
        <v>1337</v>
      </c>
      <c r="D251" s="179" t="s">
        <v>397</v>
      </c>
      <c r="E251" s="179" t="s">
        <v>1338</v>
      </c>
      <c r="F251" s="181">
        <v>795</v>
      </c>
      <c r="G251" s="103" t="s">
        <v>620</v>
      </c>
      <c r="H251" s="103" t="s">
        <v>80</v>
      </c>
      <c r="I251" s="202" t="s">
        <v>1528</v>
      </c>
      <c r="J251" s="194" t="s">
        <v>1507</v>
      </c>
      <c r="K251" s="103" t="s">
        <v>102</v>
      </c>
      <c r="L251" s="103" t="s">
        <v>80</v>
      </c>
      <c r="M251" s="209">
        <v>248367</v>
      </c>
      <c r="N251" s="210">
        <v>4516763.53</v>
      </c>
      <c r="O251" s="104" t="s">
        <v>80</v>
      </c>
      <c r="P251" s="102" t="s">
        <v>80</v>
      </c>
      <c r="Q251" s="50" t="s">
        <v>1</v>
      </c>
      <c r="R251" s="103" t="s">
        <v>80</v>
      </c>
      <c r="S251" s="190" t="s">
        <v>1339</v>
      </c>
    </row>
    <row r="252" spans="1:19" ht="214" x14ac:dyDescent="0.25">
      <c r="A252" s="177" t="s">
        <v>855</v>
      </c>
      <c r="B252" s="178" t="s">
        <v>278</v>
      </c>
      <c r="C252" s="179" t="s">
        <v>1340</v>
      </c>
      <c r="D252" s="179" t="s">
        <v>397</v>
      </c>
      <c r="E252" s="179" t="s">
        <v>1341</v>
      </c>
      <c r="F252" s="181">
        <v>795</v>
      </c>
      <c r="G252" s="103" t="s">
        <v>621</v>
      </c>
      <c r="H252" s="103" t="s">
        <v>80</v>
      </c>
      <c r="I252" s="202" t="s">
        <v>1528</v>
      </c>
      <c r="J252" s="194" t="s">
        <v>1508</v>
      </c>
      <c r="K252" s="103" t="s">
        <v>102</v>
      </c>
      <c r="L252" s="103" t="s">
        <v>80</v>
      </c>
      <c r="M252" s="209">
        <v>248367</v>
      </c>
      <c r="N252" s="210">
        <v>4516763.53</v>
      </c>
      <c r="O252" s="104" t="s">
        <v>80</v>
      </c>
      <c r="P252" s="102" t="s">
        <v>80</v>
      </c>
      <c r="Q252" s="50" t="s">
        <v>1</v>
      </c>
      <c r="R252" s="103" t="s">
        <v>80</v>
      </c>
      <c r="S252" s="190" t="s">
        <v>1342</v>
      </c>
    </row>
    <row r="253" spans="1:19" ht="214" x14ac:dyDescent="0.25">
      <c r="A253" s="177" t="s">
        <v>856</v>
      </c>
      <c r="B253" s="178" t="s">
        <v>278</v>
      </c>
      <c r="C253" s="179" t="s">
        <v>1343</v>
      </c>
      <c r="D253" s="179" t="s">
        <v>397</v>
      </c>
      <c r="E253" s="179" t="s">
        <v>919</v>
      </c>
      <c r="F253" s="181">
        <v>216</v>
      </c>
      <c r="G253" s="103" t="s">
        <v>622</v>
      </c>
      <c r="H253" s="103" t="s">
        <v>80</v>
      </c>
      <c r="I253" s="202" t="s">
        <v>1528</v>
      </c>
      <c r="J253" s="194" t="s">
        <v>1509</v>
      </c>
      <c r="K253" s="103" t="s">
        <v>102</v>
      </c>
      <c r="L253" s="103" t="s">
        <v>80</v>
      </c>
      <c r="M253" s="209">
        <v>67481</v>
      </c>
      <c r="N253" s="210">
        <v>1221965.22</v>
      </c>
      <c r="O253" s="104" t="s">
        <v>80</v>
      </c>
      <c r="P253" s="102" t="s">
        <v>80</v>
      </c>
      <c r="Q253" s="50" t="s">
        <v>1</v>
      </c>
      <c r="R253" s="103" t="s">
        <v>80</v>
      </c>
      <c r="S253" s="190" t="s">
        <v>1344</v>
      </c>
    </row>
    <row r="254" spans="1:19" ht="214" x14ac:dyDescent="0.25">
      <c r="A254" s="177" t="s">
        <v>857</v>
      </c>
      <c r="B254" s="100" t="s">
        <v>278</v>
      </c>
      <c r="C254" s="190" t="s">
        <v>1345</v>
      </c>
      <c r="D254" s="78" t="s">
        <v>397</v>
      </c>
      <c r="E254" s="50" t="s">
        <v>920</v>
      </c>
      <c r="F254" s="181">
        <v>235</v>
      </c>
      <c r="G254" s="50" t="s">
        <v>597</v>
      </c>
      <c r="H254" s="103" t="s">
        <v>80</v>
      </c>
      <c r="I254" s="202" t="s">
        <v>1528</v>
      </c>
      <c r="J254" s="194" t="s">
        <v>1510</v>
      </c>
      <c r="K254" s="103" t="s">
        <v>102</v>
      </c>
      <c r="L254" s="103" t="s">
        <v>80</v>
      </c>
      <c r="M254" s="209">
        <v>5816000</v>
      </c>
      <c r="N254" s="210">
        <v>1845758.95</v>
      </c>
      <c r="O254" s="104" t="s">
        <v>80</v>
      </c>
      <c r="P254" s="102" t="s">
        <v>80</v>
      </c>
      <c r="Q254" s="50" t="s">
        <v>1</v>
      </c>
      <c r="R254" s="103" t="s">
        <v>80</v>
      </c>
      <c r="S254" s="190" t="s">
        <v>1346</v>
      </c>
    </row>
    <row r="255" spans="1:19" ht="199.7" x14ac:dyDescent="0.25">
      <c r="A255" s="177" t="s">
        <v>970</v>
      </c>
      <c r="B255" s="129" t="s">
        <v>278</v>
      </c>
      <c r="C255" s="190" t="s">
        <v>1423</v>
      </c>
      <c r="D255" s="190" t="s">
        <v>397</v>
      </c>
      <c r="E255" s="121" t="s">
        <v>965</v>
      </c>
      <c r="F255" s="181">
        <v>352</v>
      </c>
      <c r="G255" s="121" t="s">
        <v>966</v>
      </c>
      <c r="H255" s="121" t="s">
        <v>80</v>
      </c>
      <c r="I255" s="202" t="s">
        <v>1528</v>
      </c>
      <c r="J255" s="124" t="s">
        <v>967</v>
      </c>
      <c r="K255" s="121" t="s">
        <v>102</v>
      </c>
      <c r="L255" s="121" t="s">
        <v>80</v>
      </c>
      <c r="M255" s="209">
        <v>4140218.35</v>
      </c>
      <c r="N255" s="210">
        <v>4140218.35</v>
      </c>
      <c r="O255" s="123" t="s">
        <v>80</v>
      </c>
      <c r="P255" s="122" t="s">
        <v>80</v>
      </c>
      <c r="Q255" s="121" t="s">
        <v>1</v>
      </c>
      <c r="R255" s="121" t="s">
        <v>80</v>
      </c>
      <c r="S255" s="179" t="s">
        <v>1</v>
      </c>
    </row>
    <row r="256" spans="1:19" ht="185.45" x14ac:dyDescent="0.25">
      <c r="A256" s="142" t="s">
        <v>1047</v>
      </c>
      <c r="B256" s="148" t="s">
        <v>278</v>
      </c>
      <c r="C256" s="146" t="s">
        <v>1078</v>
      </c>
      <c r="D256" s="146" t="s">
        <v>397</v>
      </c>
      <c r="E256" s="146" t="s">
        <v>1048</v>
      </c>
      <c r="F256" s="81">
        <v>670</v>
      </c>
      <c r="G256" s="146" t="s">
        <v>1049</v>
      </c>
      <c r="H256" s="146" t="s">
        <v>80</v>
      </c>
      <c r="I256" s="202" t="s">
        <v>1528</v>
      </c>
      <c r="J256" s="146" t="s">
        <v>1050</v>
      </c>
      <c r="K256" s="146" t="s">
        <v>102</v>
      </c>
      <c r="L256" s="146" t="s">
        <v>80</v>
      </c>
      <c r="M256" s="209">
        <v>5778349.04</v>
      </c>
      <c r="N256" s="210">
        <v>5778349.04</v>
      </c>
      <c r="O256" s="147" t="s">
        <v>80</v>
      </c>
      <c r="P256" s="148" t="s">
        <v>80</v>
      </c>
      <c r="Q256" s="146" t="s">
        <v>1</v>
      </c>
      <c r="R256" s="146" t="s">
        <v>80</v>
      </c>
      <c r="S256" s="146" t="s">
        <v>1051</v>
      </c>
    </row>
    <row r="257" spans="1:21" ht="199.7" x14ac:dyDescent="0.25">
      <c r="A257" s="177" t="s">
        <v>858</v>
      </c>
      <c r="B257" s="100" t="s">
        <v>278</v>
      </c>
      <c r="C257" s="174" t="s">
        <v>1347</v>
      </c>
      <c r="D257" s="78" t="s">
        <v>397</v>
      </c>
      <c r="E257" s="29" t="s">
        <v>1348</v>
      </c>
      <c r="F257" s="181">
        <v>820</v>
      </c>
      <c r="G257" s="29" t="s">
        <v>598</v>
      </c>
      <c r="H257" s="103" t="s">
        <v>80</v>
      </c>
      <c r="I257" s="202" t="s">
        <v>1528</v>
      </c>
      <c r="J257" s="194" t="s">
        <v>1511</v>
      </c>
      <c r="K257" s="103" t="s">
        <v>102</v>
      </c>
      <c r="L257" s="103" t="s">
        <v>80</v>
      </c>
      <c r="M257" s="209">
        <v>820</v>
      </c>
      <c r="N257" s="210">
        <v>4658800.13</v>
      </c>
      <c r="O257" s="104" t="s">
        <v>80</v>
      </c>
      <c r="P257" s="102" t="s">
        <v>80</v>
      </c>
      <c r="Q257" s="29" t="s">
        <v>1</v>
      </c>
      <c r="R257" s="103" t="s">
        <v>80</v>
      </c>
      <c r="S257" s="190" t="s">
        <v>1349</v>
      </c>
    </row>
    <row r="258" spans="1:21" ht="199.7" x14ac:dyDescent="0.25">
      <c r="A258" s="177" t="s">
        <v>859</v>
      </c>
      <c r="B258" s="100" t="s">
        <v>278</v>
      </c>
      <c r="C258" s="190" t="s">
        <v>1104</v>
      </c>
      <c r="D258" s="119" t="s">
        <v>397</v>
      </c>
      <c r="E258" s="120" t="s">
        <v>1350</v>
      </c>
      <c r="F258" s="181">
        <v>1349</v>
      </c>
      <c r="G258" s="119" t="s">
        <v>960</v>
      </c>
      <c r="H258" s="103" t="s">
        <v>80</v>
      </c>
      <c r="I258" s="202" t="s">
        <v>1528</v>
      </c>
      <c r="J258" s="194" t="s">
        <v>1512</v>
      </c>
      <c r="K258" s="103" t="s">
        <v>102</v>
      </c>
      <c r="L258" s="103" t="s">
        <v>80</v>
      </c>
      <c r="M258" s="209">
        <v>1300</v>
      </c>
      <c r="N258" s="218">
        <v>13346792.859999999</v>
      </c>
      <c r="O258" s="104" t="s">
        <v>80</v>
      </c>
      <c r="P258" s="102" t="s">
        <v>80</v>
      </c>
      <c r="Q258" s="29" t="s">
        <v>1</v>
      </c>
      <c r="R258" s="103" t="s">
        <v>80</v>
      </c>
      <c r="S258" s="190" t="s">
        <v>1351</v>
      </c>
    </row>
    <row r="259" spans="1:21" ht="185.45" x14ac:dyDescent="0.25">
      <c r="A259" s="92" t="s">
        <v>860</v>
      </c>
      <c r="B259" s="100" t="s">
        <v>278</v>
      </c>
      <c r="C259" s="141" t="s">
        <v>1079</v>
      </c>
      <c r="D259" s="78" t="s">
        <v>397</v>
      </c>
      <c r="E259" s="50" t="s">
        <v>599</v>
      </c>
      <c r="F259" s="51">
        <v>1110</v>
      </c>
      <c r="G259" s="50" t="s">
        <v>600</v>
      </c>
      <c r="H259" s="103" t="s">
        <v>80</v>
      </c>
      <c r="I259" s="202" t="s">
        <v>1528</v>
      </c>
      <c r="J259" s="50" t="s">
        <v>921</v>
      </c>
      <c r="K259" s="103" t="s">
        <v>102</v>
      </c>
      <c r="L259" s="103" t="s">
        <v>80</v>
      </c>
      <c r="M259" s="209">
        <v>12716000</v>
      </c>
      <c r="N259" s="218">
        <v>5216981.38</v>
      </c>
      <c r="O259" s="104" t="s">
        <v>80</v>
      </c>
      <c r="P259" s="102" t="s">
        <v>80</v>
      </c>
      <c r="Q259" s="50" t="s">
        <v>1</v>
      </c>
      <c r="R259" s="103" t="s">
        <v>80</v>
      </c>
      <c r="S259" s="103" t="s">
        <v>80</v>
      </c>
    </row>
    <row r="260" spans="1:21" ht="199.7" x14ac:dyDescent="0.25">
      <c r="A260" s="177" t="s">
        <v>861</v>
      </c>
      <c r="B260" s="100" t="s">
        <v>278</v>
      </c>
      <c r="C260" s="179" t="s">
        <v>1424</v>
      </c>
      <c r="D260" s="119" t="s">
        <v>397</v>
      </c>
      <c r="E260" s="120" t="s">
        <v>963</v>
      </c>
      <c r="F260" s="181">
        <v>699</v>
      </c>
      <c r="G260" s="119" t="s">
        <v>959</v>
      </c>
      <c r="H260" s="103" t="s">
        <v>80</v>
      </c>
      <c r="I260" s="202" t="s">
        <v>1528</v>
      </c>
      <c r="J260" s="120" t="s">
        <v>964</v>
      </c>
      <c r="K260" s="103" t="s">
        <v>102</v>
      </c>
      <c r="L260" s="103" t="s">
        <v>80</v>
      </c>
      <c r="M260" s="209">
        <v>600</v>
      </c>
      <c r="N260" s="218">
        <v>2267337.7000000002</v>
      </c>
      <c r="O260" s="104" t="s">
        <v>80</v>
      </c>
      <c r="P260" s="102" t="s">
        <v>80</v>
      </c>
      <c r="Q260" s="29" t="s">
        <v>1</v>
      </c>
      <c r="R260" s="103" t="s">
        <v>80</v>
      </c>
      <c r="S260" s="179" t="s">
        <v>1</v>
      </c>
    </row>
    <row r="261" spans="1:21" ht="232.5" customHeight="1" x14ac:dyDescent="0.25">
      <c r="A261" s="177" t="s">
        <v>862</v>
      </c>
      <c r="B261" s="100" t="s">
        <v>278</v>
      </c>
      <c r="C261" s="190" t="s">
        <v>1352</v>
      </c>
      <c r="D261" s="78" t="s">
        <v>397</v>
      </c>
      <c r="E261" s="60" t="s">
        <v>1353</v>
      </c>
      <c r="F261" s="181">
        <v>250</v>
      </c>
      <c r="G261" s="60" t="s">
        <v>601</v>
      </c>
      <c r="H261" s="103" t="s">
        <v>80</v>
      </c>
      <c r="I261" s="202" t="s">
        <v>1528</v>
      </c>
      <c r="J261" s="194" t="s">
        <v>1513</v>
      </c>
      <c r="K261" s="103" t="s">
        <v>102</v>
      </c>
      <c r="L261" s="103" t="s">
        <v>80</v>
      </c>
      <c r="M261" s="209">
        <v>1566000</v>
      </c>
      <c r="N261" s="218">
        <v>3123832.68</v>
      </c>
      <c r="O261" s="104" t="s">
        <v>80</v>
      </c>
      <c r="P261" s="111" t="s">
        <v>80</v>
      </c>
      <c r="Q261" s="60" t="s">
        <v>1</v>
      </c>
      <c r="R261" s="103" t="s">
        <v>80</v>
      </c>
      <c r="S261" s="190" t="s">
        <v>1354</v>
      </c>
      <c r="U261" s="61"/>
    </row>
    <row r="262" spans="1:21" ht="168.8" customHeight="1" x14ac:dyDescent="0.25">
      <c r="A262" s="142" t="s">
        <v>882</v>
      </c>
      <c r="B262" s="100" t="s">
        <v>278</v>
      </c>
      <c r="C262" s="141" t="s">
        <v>1080</v>
      </c>
      <c r="D262" s="108" t="s">
        <v>397</v>
      </c>
      <c r="E262" s="109" t="s">
        <v>884</v>
      </c>
      <c r="F262" s="81">
        <v>224</v>
      </c>
      <c r="G262" s="108" t="s">
        <v>883</v>
      </c>
      <c r="H262" s="108" t="s">
        <v>80</v>
      </c>
      <c r="I262" s="202" t="s">
        <v>1528</v>
      </c>
      <c r="J262" s="109" t="s">
        <v>885</v>
      </c>
      <c r="K262" s="108" t="s">
        <v>102</v>
      </c>
      <c r="L262" s="108" t="s">
        <v>80</v>
      </c>
      <c r="M262" s="209">
        <v>856213.76</v>
      </c>
      <c r="N262" s="218">
        <v>856213.76</v>
      </c>
      <c r="O262" s="110" t="s">
        <v>80</v>
      </c>
      <c r="P262" s="111" t="s">
        <v>80</v>
      </c>
      <c r="Q262" s="108" t="s">
        <v>1</v>
      </c>
      <c r="R262" s="108" t="s">
        <v>80</v>
      </c>
      <c r="S262" s="108" t="s">
        <v>898</v>
      </c>
      <c r="U262" s="61"/>
    </row>
    <row r="263" spans="1:21" ht="174.75" customHeight="1" x14ac:dyDescent="0.25">
      <c r="A263" s="142" t="s">
        <v>886</v>
      </c>
      <c r="B263" s="100" t="s">
        <v>278</v>
      </c>
      <c r="C263" s="141" t="s">
        <v>1081</v>
      </c>
      <c r="D263" s="108" t="s">
        <v>397</v>
      </c>
      <c r="E263" s="109" t="s">
        <v>887</v>
      </c>
      <c r="F263" s="81">
        <v>2566</v>
      </c>
      <c r="G263" s="108" t="s">
        <v>888</v>
      </c>
      <c r="H263" s="108" t="s">
        <v>80</v>
      </c>
      <c r="I263" s="202" t="s">
        <v>1528</v>
      </c>
      <c r="J263" s="109" t="s">
        <v>889</v>
      </c>
      <c r="K263" s="108" t="s">
        <v>102</v>
      </c>
      <c r="L263" s="108" t="s">
        <v>80</v>
      </c>
      <c r="M263" s="209">
        <v>14071669.029999999</v>
      </c>
      <c r="N263" s="218">
        <v>14071669.029999999</v>
      </c>
      <c r="O263" s="110" t="s">
        <v>80</v>
      </c>
      <c r="P263" s="111" t="s">
        <v>80</v>
      </c>
      <c r="Q263" s="108" t="s">
        <v>1</v>
      </c>
      <c r="R263" s="108" t="s">
        <v>80</v>
      </c>
      <c r="S263" s="108" t="s">
        <v>899</v>
      </c>
      <c r="U263" s="61"/>
    </row>
    <row r="264" spans="1:21" ht="328.1" x14ac:dyDescent="0.25">
      <c r="A264" s="92" t="s">
        <v>863</v>
      </c>
      <c r="B264" s="100" t="s">
        <v>278</v>
      </c>
      <c r="C264" s="141" t="s">
        <v>1082</v>
      </c>
      <c r="D264" s="78" t="s">
        <v>397</v>
      </c>
      <c r="E264" s="64" t="s">
        <v>604</v>
      </c>
      <c r="F264" s="65">
        <v>258</v>
      </c>
      <c r="G264" s="64" t="s">
        <v>603</v>
      </c>
      <c r="H264" s="103" t="s">
        <v>80</v>
      </c>
      <c r="I264" s="202" t="s">
        <v>1528</v>
      </c>
      <c r="J264" s="64" t="s">
        <v>602</v>
      </c>
      <c r="K264" s="103" t="s">
        <v>102</v>
      </c>
      <c r="L264" s="103" t="s">
        <v>80</v>
      </c>
      <c r="M264" s="209">
        <v>520363</v>
      </c>
      <c r="N264" s="218">
        <v>1207426.99</v>
      </c>
      <c r="O264" s="104" t="s">
        <v>80</v>
      </c>
      <c r="P264" s="66" t="s">
        <v>80</v>
      </c>
      <c r="Q264" s="64" t="s">
        <v>1</v>
      </c>
      <c r="R264" s="103" t="s">
        <v>80</v>
      </c>
      <c r="S264" s="103" t="s">
        <v>80</v>
      </c>
      <c r="U264" s="61"/>
    </row>
    <row r="265" spans="1:21" ht="190.2" x14ac:dyDescent="0.25">
      <c r="A265" s="142" t="s">
        <v>890</v>
      </c>
      <c r="B265" s="100" t="s">
        <v>278</v>
      </c>
      <c r="C265" s="141" t="s">
        <v>1083</v>
      </c>
      <c r="D265" s="108" t="s">
        <v>397</v>
      </c>
      <c r="E265" s="109" t="s">
        <v>892</v>
      </c>
      <c r="F265" s="81">
        <v>700</v>
      </c>
      <c r="G265" s="108" t="s">
        <v>900</v>
      </c>
      <c r="H265" s="108" t="s">
        <v>80</v>
      </c>
      <c r="I265" s="202" t="s">
        <v>1528</v>
      </c>
      <c r="J265" s="108" t="s">
        <v>894</v>
      </c>
      <c r="K265" s="108" t="s">
        <v>102</v>
      </c>
      <c r="L265" s="108" t="s">
        <v>80</v>
      </c>
      <c r="M265" s="209">
        <v>2687121.84</v>
      </c>
      <c r="N265" s="218">
        <v>2687121.84</v>
      </c>
      <c r="O265" s="110" t="s">
        <v>80</v>
      </c>
      <c r="P265" s="108" t="s">
        <v>80</v>
      </c>
      <c r="Q265" s="108" t="s">
        <v>1</v>
      </c>
      <c r="R265" s="108" t="s">
        <v>80</v>
      </c>
      <c r="S265" s="108" t="s">
        <v>893</v>
      </c>
      <c r="U265" s="61"/>
    </row>
    <row r="266" spans="1:21" ht="185.45" x14ac:dyDescent="0.25">
      <c r="A266" s="142" t="s">
        <v>891</v>
      </c>
      <c r="B266" s="100" t="s">
        <v>278</v>
      </c>
      <c r="C266" s="141" t="s">
        <v>1084</v>
      </c>
      <c r="D266" s="108" t="s">
        <v>397</v>
      </c>
      <c r="E266" s="109" t="s">
        <v>895</v>
      </c>
      <c r="F266" s="81">
        <v>705</v>
      </c>
      <c r="G266" s="108" t="s">
        <v>901</v>
      </c>
      <c r="H266" s="126" t="s">
        <v>80</v>
      </c>
      <c r="I266" s="202" t="s">
        <v>1528</v>
      </c>
      <c r="J266" s="108" t="s">
        <v>896</v>
      </c>
      <c r="K266" s="108" t="s">
        <v>102</v>
      </c>
      <c r="L266" s="108" t="s">
        <v>80</v>
      </c>
      <c r="M266" s="209">
        <v>2706315.58</v>
      </c>
      <c r="N266" s="218">
        <v>2706315.58</v>
      </c>
      <c r="O266" s="110" t="s">
        <v>80</v>
      </c>
      <c r="P266" s="108" t="s">
        <v>80</v>
      </c>
      <c r="Q266" s="108" t="s">
        <v>1</v>
      </c>
      <c r="R266" s="108" t="s">
        <v>80</v>
      </c>
      <c r="S266" s="108" t="s">
        <v>897</v>
      </c>
      <c r="U266" s="61"/>
    </row>
    <row r="267" spans="1:21" ht="214.5" customHeight="1" x14ac:dyDescent="0.25">
      <c r="A267" s="177" t="s">
        <v>968</v>
      </c>
      <c r="B267" s="100" t="s">
        <v>278</v>
      </c>
      <c r="C267" s="190" t="s">
        <v>1355</v>
      </c>
      <c r="D267" s="126" t="s">
        <v>397</v>
      </c>
      <c r="E267" s="127" t="s">
        <v>1356</v>
      </c>
      <c r="F267" s="181">
        <v>440</v>
      </c>
      <c r="G267" s="126" t="s">
        <v>969</v>
      </c>
      <c r="H267" s="126" t="s">
        <v>80</v>
      </c>
      <c r="I267" s="202" t="s">
        <v>1528</v>
      </c>
      <c r="J267" s="194" t="s">
        <v>1514</v>
      </c>
      <c r="K267" s="126" t="s">
        <v>102</v>
      </c>
      <c r="L267" s="126" t="s">
        <v>80</v>
      </c>
      <c r="M267" s="209">
        <v>4874034.41</v>
      </c>
      <c r="N267" s="218">
        <v>4874034.41</v>
      </c>
      <c r="O267" s="128" t="s">
        <v>80</v>
      </c>
      <c r="P267" s="126" t="s">
        <v>80</v>
      </c>
      <c r="Q267" s="126" t="s">
        <v>1</v>
      </c>
      <c r="R267" s="126" t="s">
        <v>80</v>
      </c>
      <c r="S267" s="190" t="s">
        <v>1357</v>
      </c>
      <c r="U267" s="61"/>
    </row>
    <row r="268" spans="1:21" ht="356.3" customHeight="1" x14ac:dyDescent="0.25">
      <c r="A268" s="177" t="s">
        <v>976</v>
      </c>
      <c r="B268" s="100" t="s">
        <v>278</v>
      </c>
      <c r="C268" s="190" t="s">
        <v>1358</v>
      </c>
      <c r="D268" s="130" t="s">
        <v>397</v>
      </c>
      <c r="E268" s="131" t="s">
        <v>1359</v>
      </c>
      <c r="F268" s="181">
        <v>680</v>
      </c>
      <c r="G268" s="130" t="s">
        <v>977</v>
      </c>
      <c r="H268" s="130" t="s">
        <v>80</v>
      </c>
      <c r="I268" s="202" t="s">
        <v>1528</v>
      </c>
      <c r="J268" s="194" t="s">
        <v>1515</v>
      </c>
      <c r="K268" s="130" t="s">
        <v>102</v>
      </c>
      <c r="L268" s="130" t="s">
        <v>80</v>
      </c>
      <c r="M268" s="209">
        <v>2610346.9300000002</v>
      </c>
      <c r="N268" s="218">
        <v>2610346.9300000002</v>
      </c>
      <c r="O268" s="132" t="s">
        <v>80</v>
      </c>
      <c r="P268" s="130" t="s">
        <v>80</v>
      </c>
      <c r="Q268" s="130" t="s">
        <v>1</v>
      </c>
      <c r="R268" s="130" t="s">
        <v>80</v>
      </c>
      <c r="S268" s="190" t="s">
        <v>1360</v>
      </c>
      <c r="U268" s="61"/>
    </row>
    <row r="269" spans="1:21" ht="185.45" x14ac:dyDescent="0.25">
      <c r="A269" s="92" t="s">
        <v>864</v>
      </c>
      <c r="B269" s="100" t="s">
        <v>278</v>
      </c>
      <c r="C269" s="73" t="s">
        <v>1123</v>
      </c>
      <c r="D269" s="186" t="s">
        <v>397</v>
      </c>
      <c r="E269" s="29" t="s">
        <v>1116</v>
      </c>
      <c r="F269" s="27">
        <v>8</v>
      </c>
      <c r="G269" s="186" t="s">
        <v>1111</v>
      </c>
      <c r="H269" s="103" t="s">
        <v>80</v>
      </c>
      <c r="I269" s="202" t="s">
        <v>1528</v>
      </c>
      <c r="J269" s="103" t="s">
        <v>606</v>
      </c>
      <c r="K269" s="103" t="s">
        <v>102</v>
      </c>
      <c r="L269" s="103" t="s">
        <v>80</v>
      </c>
      <c r="M269" s="209">
        <v>6000</v>
      </c>
      <c r="N269" s="218">
        <v>82374.3</v>
      </c>
      <c r="O269" s="104" t="s">
        <v>80</v>
      </c>
      <c r="P269" s="3" t="s">
        <v>80</v>
      </c>
      <c r="Q269" s="29" t="s">
        <v>1</v>
      </c>
      <c r="R269" s="103" t="s">
        <v>80</v>
      </c>
      <c r="S269" s="103" t="s">
        <v>80</v>
      </c>
    </row>
    <row r="270" spans="1:21" ht="199.7" x14ac:dyDescent="0.25">
      <c r="A270" s="92" t="s">
        <v>865</v>
      </c>
      <c r="B270" s="100" t="s">
        <v>278</v>
      </c>
      <c r="C270" s="73" t="s">
        <v>1128</v>
      </c>
      <c r="D270" s="186" t="s">
        <v>397</v>
      </c>
      <c r="E270" s="29" t="s">
        <v>1117</v>
      </c>
      <c r="F270" s="27">
        <v>6</v>
      </c>
      <c r="G270" s="187" t="s">
        <v>1110</v>
      </c>
      <c r="H270" s="103" t="s">
        <v>80</v>
      </c>
      <c r="I270" s="202" t="s">
        <v>1528</v>
      </c>
      <c r="J270" s="103" t="s">
        <v>606</v>
      </c>
      <c r="K270" s="103" t="s">
        <v>102</v>
      </c>
      <c r="L270" s="103" t="s">
        <v>80</v>
      </c>
      <c r="M270" s="209">
        <v>2000</v>
      </c>
      <c r="N270" s="218">
        <v>61780.72</v>
      </c>
      <c r="O270" s="104" t="s">
        <v>80</v>
      </c>
      <c r="P270" s="102" t="s">
        <v>80</v>
      </c>
      <c r="Q270" s="29" t="s">
        <v>1</v>
      </c>
      <c r="R270" s="103" t="s">
        <v>80</v>
      </c>
      <c r="S270" s="103" t="s">
        <v>80</v>
      </c>
    </row>
    <row r="271" spans="1:21" ht="185.45" x14ac:dyDescent="0.25">
      <c r="A271" s="92" t="s">
        <v>866</v>
      </c>
      <c r="B271" s="100" t="s">
        <v>278</v>
      </c>
      <c r="C271" s="73" t="s">
        <v>65</v>
      </c>
      <c r="D271" s="186" t="s">
        <v>397</v>
      </c>
      <c r="E271" s="29" t="s">
        <v>1118</v>
      </c>
      <c r="F271" s="27">
        <v>22</v>
      </c>
      <c r="G271" s="187" t="s">
        <v>1107</v>
      </c>
      <c r="H271" s="103" t="s">
        <v>80</v>
      </c>
      <c r="I271" s="202" t="s">
        <v>1528</v>
      </c>
      <c r="J271" s="103" t="s">
        <v>606</v>
      </c>
      <c r="K271" s="103" t="s">
        <v>102</v>
      </c>
      <c r="L271" s="103" t="s">
        <v>80</v>
      </c>
      <c r="M271" s="209">
        <v>10000</v>
      </c>
      <c r="N271" s="218">
        <v>226529.32</v>
      </c>
      <c r="O271" s="104" t="s">
        <v>80</v>
      </c>
      <c r="P271" s="102" t="s">
        <v>80</v>
      </c>
      <c r="Q271" s="29" t="s">
        <v>1</v>
      </c>
      <c r="R271" s="103" t="s">
        <v>80</v>
      </c>
      <c r="S271" s="103"/>
    </row>
    <row r="272" spans="1:21" ht="185.45" x14ac:dyDescent="0.25">
      <c r="A272" s="92" t="s">
        <v>867</v>
      </c>
      <c r="B272" s="100" t="s">
        <v>278</v>
      </c>
      <c r="C272" s="73" t="s">
        <v>1120</v>
      </c>
      <c r="D272" s="186" t="s">
        <v>397</v>
      </c>
      <c r="E272" s="29" t="s">
        <v>1119</v>
      </c>
      <c r="F272" s="27">
        <v>44</v>
      </c>
      <c r="G272" s="187" t="s">
        <v>1108</v>
      </c>
      <c r="H272" s="103" t="s">
        <v>80</v>
      </c>
      <c r="I272" s="202" t="s">
        <v>1528</v>
      </c>
      <c r="J272" s="103" t="s">
        <v>606</v>
      </c>
      <c r="K272" s="103" t="s">
        <v>102</v>
      </c>
      <c r="L272" s="103" t="s">
        <v>80</v>
      </c>
      <c r="M272" s="209">
        <v>15000</v>
      </c>
      <c r="N272" s="218">
        <v>453058.63</v>
      </c>
      <c r="O272" s="104" t="s">
        <v>80</v>
      </c>
      <c r="P272" s="102" t="s">
        <v>80</v>
      </c>
      <c r="Q272" s="29" t="s">
        <v>1</v>
      </c>
      <c r="R272" s="103" t="s">
        <v>80</v>
      </c>
      <c r="S272" s="103" t="s">
        <v>80</v>
      </c>
    </row>
    <row r="273" spans="1:19" ht="185.45" x14ac:dyDescent="0.25">
      <c r="A273" s="92" t="s">
        <v>868</v>
      </c>
      <c r="B273" s="100" t="s">
        <v>278</v>
      </c>
      <c r="C273" s="73" t="s">
        <v>1121</v>
      </c>
      <c r="D273" s="186" t="s">
        <v>397</v>
      </c>
      <c r="E273" s="29" t="s">
        <v>605</v>
      </c>
      <c r="F273" s="27">
        <v>41</v>
      </c>
      <c r="G273" s="187" t="s">
        <v>1112</v>
      </c>
      <c r="H273" s="103" t="s">
        <v>80</v>
      </c>
      <c r="I273" s="202" t="s">
        <v>1528</v>
      </c>
      <c r="J273" s="103" t="s">
        <v>606</v>
      </c>
      <c r="K273" s="103" t="s">
        <v>102</v>
      </c>
      <c r="L273" s="103" t="s">
        <v>80</v>
      </c>
      <c r="M273" s="209">
        <v>17000</v>
      </c>
      <c r="N273" s="218">
        <v>422168.27</v>
      </c>
      <c r="O273" s="104" t="s">
        <v>80</v>
      </c>
      <c r="P273" s="3" t="s">
        <v>80</v>
      </c>
      <c r="Q273" s="29" t="s">
        <v>1</v>
      </c>
      <c r="R273" s="103" t="s">
        <v>80</v>
      </c>
      <c r="S273" s="103" t="s">
        <v>80</v>
      </c>
    </row>
    <row r="274" spans="1:19" ht="185.45" x14ac:dyDescent="0.25">
      <c r="A274" s="92" t="s">
        <v>869</v>
      </c>
      <c r="B274" s="100" t="s">
        <v>278</v>
      </c>
      <c r="C274" s="73" t="s">
        <v>1122</v>
      </c>
      <c r="D274" s="186" t="s">
        <v>397</v>
      </c>
      <c r="E274" s="29" t="s">
        <v>607</v>
      </c>
      <c r="F274" s="27">
        <v>6</v>
      </c>
      <c r="G274" s="187" t="s">
        <v>1114</v>
      </c>
      <c r="H274" s="103" t="s">
        <v>80</v>
      </c>
      <c r="I274" s="202" t="s">
        <v>1528</v>
      </c>
      <c r="J274" s="103" t="s">
        <v>606</v>
      </c>
      <c r="K274" s="103" t="s">
        <v>102</v>
      </c>
      <c r="L274" s="103" t="s">
        <v>80</v>
      </c>
      <c r="M274" s="209">
        <v>8000</v>
      </c>
      <c r="N274" s="218">
        <v>61780.72</v>
      </c>
      <c r="O274" s="104" t="s">
        <v>80</v>
      </c>
      <c r="P274" s="3" t="s">
        <v>80</v>
      </c>
      <c r="Q274" s="29" t="s">
        <v>1</v>
      </c>
      <c r="R274" s="103" t="s">
        <v>80</v>
      </c>
      <c r="S274" s="186" t="s">
        <v>80</v>
      </c>
    </row>
    <row r="275" spans="1:19" ht="185.45" x14ac:dyDescent="0.25">
      <c r="A275" s="92" t="s">
        <v>870</v>
      </c>
      <c r="B275" s="100" t="s">
        <v>278</v>
      </c>
      <c r="C275" s="73" t="s">
        <v>1124</v>
      </c>
      <c r="D275" s="186" t="s">
        <v>397</v>
      </c>
      <c r="E275" s="29" t="s">
        <v>608</v>
      </c>
      <c r="F275" s="27">
        <v>16</v>
      </c>
      <c r="G275" s="187" t="s">
        <v>1106</v>
      </c>
      <c r="H275" s="103" t="s">
        <v>80</v>
      </c>
      <c r="I275" s="202" t="s">
        <v>1528</v>
      </c>
      <c r="J275" s="103" t="s">
        <v>606</v>
      </c>
      <c r="K275" s="103" t="s">
        <v>102</v>
      </c>
      <c r="L275" s="103" t="s">
        <v>80</v>
      </c>
      <c r="M275" s="209">
        <v>6000</v>
      </c>
      <c r="N275" s="218">
        <v>164748.59</v>
      </c>
      <c r="O275" s="104" t="s">
        <v>80</v>
      </c>
      <c r="P275" s="3" t="s">
        <v>80</v>
      </c>
      <c r="Q275" s="29" t="s">
        <v>1</v>
      </c>
      <c r="R275" s="103" t="s">
        <v>80</v>
      </c>
      <c r="S275" s="103" t="s">
        <v>80</v>
      </c>
    </row>
    <row r="276" spans="1:19" ht="185.45" x14ac:dyDescent="0.25">
      <c r="A276" s="92" t="s">
        <v>871</v>
      </c>
      <c r="B276" s="100" t="s">
        <v>278</v>
      </c>
      <c r="C276" s="73" t="s">
        <v>1125</v>
      </c>
      <c r="D276" s="186" t="s">
        <v>397</v>
      </c>
      <c r="E276" s="29" t="s">
        <v>609</v>
      </c>
      <c r="F276" s="27">
        <v>9</v>
      </c>
      <c r="G276" s="187" t="s">
        <v>1115</v>
      </c>
      <c r="H276" s="103" t="s">
        <v>80</v>
      </c>
      <c r="I276" s="202" t="s">
        <v>1528</v>
      </c>
      <c r="J276" s="103" t="s">
        <v>606</v>
      </c>
      <c r="K276" s="103" t="s">
        <v>102</v>
      </c>
      <c r="L276" s="103" t="s">
        <v>80</v>
      </c>
      <c r="M276" s="209">
        <v>6000</v>
      </c>
      <c r="N276" s="218">
        <v>92671.08</v>
      </c>
      <c r="O276" s="104" t="s">
        <v>80</v>
      </c>
      <c r="P276" s="3" t="s">
        <v>80</v>
      </c>
      <c r="Q276" s="29" t="s">
        <v>1</v>
      </c>
      <c r="R276" s="103" t="s">
        <v>80</v>
      </c>
      <c r="S276" s="103" t="s">
        <v>80</v>
      </c>
    </row>
    <row r="277" spans="1:19" ht="185.45" x14ac:dyDescent="0.25">
      <c r="A277" s="92" t="s">
        <v>872</v>
      </c>
      <c r="B277" s="100" t="s">
        <v>278</v>
      </c>
      <c r="C277" s="73" t="s">
        <v>1126</v>
      </c>
      <c r="D277" s="186" t="s">
        <v>397</v>
      </c>
      <c r="E277" s="29" t="s">
        <v>610</v>
      </c>
      <c r="F277" s="27">
        <v>15</v>
      </c>
      <c r="G277" s="187" t="s">
        <v>1113</v>
      </c>
      <c r="H277" s="103" t="s">
        <v>80</v>
      </c>
      <c r="I277" s="202" t="s">
        <v>1528</v>
      </c>
      <c r="J277" s="103" t="s">
        <v>606</v>
      </c>
      <c r="K277" s="103" t="s">
        <v>102</v>
      </c>
      <c r="L277" s="103" t="s">
        <v>80</v>
      </c>
      <c r="M277" s="209">
        <v>8000</v>
      </c>
      <c r="N277" s="218">
        <v>154451.81</v>
      </c>
      <c r="O277" s="104" t="s">
        <v>80</v>
      </c>
      <c r="P277" s="3" t="s">
        <v>80</v>
      </c>
      <c r="Q277" s="29" t="s">
        <v>1</v>
      </c>
      <c r="R277" s="103" t="s">
        <v>80</v>
      </c>
      <c r="S277" s="103" t="s">
        <v>80</v>
      </c>
    </row>
    <row r="278" spans="1:19" ht="185.45" x14ac:dyDescent="0.25">
      <c r="A278" s="92" t="s">
        <v>873</v>
      </c>
      <c r="B278" s="100" t="s">
        <v>278</v>
      </c>
      <c r="C278" s="73" t="s">
        <v>1127</v>
      </c>
      <c r="D278" s="186" t="s">
        <v>397</v>
      </c>
      <c r="E278" s="29" t="s">
        <v>611</v>
      </c>
      <c r="F278" s="27">
        <v>21</v>
      </c>
      <c r="G278" s="187" t="s">
        <v>1109</v>
      </c>
      <c r="H278" s="103" t="s">
        <v>80</v>
      </c>
      <c r="I278" s="202" t="s">
        <v>1528</v>
      </c>
      <c r="J278" s="103" t="s">
        <v>606</v>
      </c>
      <c r="K278" s="103" t="s">
        <v>102</v>
      </c>
      <c r="L278" s="103" t="s">
        <v>80</v>
      </c>
      <c r="M278" s="209">
        <v>7000</v>
      </c>
      <c r="N278" s="218">
        <v>216232.52</v>
      </c>
      <c r="O278" s="104" t="s">
        <v>80</v>
      </c>
      <c r="P278" s="3" t="s">
        <v>80</v>
      </c>
      <c r="Q278" s="29" t="s">
        <v>1</v>
      </c>
      <c r="R278" s="103" t="s">
        <v>80</v>
      </c>
      <c r="S278" s="103" t="s">
        <v>80</v>
      </c>
    </row>
    <row r="279" spans="1:19" ht="185.45" x14ac:dyDescent="0.25">
      <c r="A279" s="92" t="s">
        <v>874</v>
      </c>
      <c r="B279" s="100" t="s">
        <v>278</v>
      </c>
      <c r="C279" s="68" t="s">
        <v>59</v>
      </c>
      <c r="D279" s="103" t="s">
        <v>102</v>
      </c>
      <c r="E279" s="29" t="s">
        <v>613</v>
      </c>
      <c r="F279" s="28">
        <v>19.600000000000001</v>
      </c>
      <c r="G279" s="29" t="s">
        <v>612</v>
      </c>
      <c r="H279" s="103" t="s">
        <v>80</v>
      </c>
      <c r="I279" s="202" t="s">
        <v>1528</v>
      </c>
      <c r="J279" s="29" t="s">
        <v>614</v>
      </c>
      <c r="K279" s="103" t="s">
        <v>102</v>
      </c>
      <c r="L279" s="103" t="s">
        <v>80</v>
      </c>
      <c r="M279" s="209">
        <v>12445.32</v>
      </c>
      <c r="N279" s="218">
        <v>22372.6</v>
      </c>
      <c r="O279" s="104" t="s">
        <v>80</v>
      </c>
      <c r="P279" s="117" t="s">
        <v>80</v>
      </c>
      <c r="Q279" s="29" t="s">
        <v>1</v>
      </c>
      <c r="R279" s="103" t="s">
        <v>80</v>
      </c>
      <c r="S279" s="103" t="s">
        <v>80</v>
      </c>
    </row>
    <row r="280" spans="1:19" ht="185.45" x14ac:dyDescent="0.25">
      <c r="A280" s="142" t="s">
        <v>875</v>
      </c>
      <c r="B280" s="100" t="s">
        <v>278</v>
      </c>
      <c r="C280" s="73" t="s">
        <v>60</v>
      </c>
      <c r="D280" s="103" t="s">
        <v>80</v>
      </c>
      <c r="E280" s="29" t="s">
        <v>616</v>
      </c>
      <c r="F280" s="28">
        <v>7.8</v>
      </c>
      <c r="G280" s="115" t="s">
        <v>617</v>
      </c>
      <c r="H280" s="103" t="s">
        <v>80</v>
      </c>
      <c r="I280" s="202" t="s">
        <v>1528</v>
      </c>
      <c r="J280" s="29" t="s">
        <v>615</v>
      </c>
      <c r="K280" s="103" t="s">
        <v>102</v>
      </c>
      <c r="L280" s="103" t="s">
        <v>80</v>
      </c>
      <c r="M280" s="209">
        <v>6500</v>
      </c>
      <c r="N280" s="218">
        <v>34096.239999999998</v>
      </c>
      <c r="O280" s="104" t="s">
        <v>80</v>
      </c>
      <c r="P280" s="3" t="s">
        <v>80</v>
      </c>
      <c r="Q280" s="29" t="s">
        <v>1</v>
      </c>
      <c r="R280" s="103" t="s">
        <v>80</v>
      </c>
      <c r="S280" s="103" t="s">
        <v>80</v>
      </c>
    </row>
    <row r="281" spans="1:19" ht="207.85" customHeight="1" x14ac:dyDescent="0.25">
      <c r="A281" s="142" t="s">
        <v>1060</v>
      </c>
      <c r="B281" s="100" t="s">
        <v>278</v>
      </c>
      <c r="C281" s="153" t="s">
        <v>1061</v>
      </c>
      <c r="D281" s="153" t="s">
        <v>102</v>
      </c>
      <c r="E281" s="153" t="s">
        <v>1062</v>
      </c>
      <c r="F281" s="81">
        <v>79.5</v>
      </c>
      <c r="G281" s="153" t="s">
        <v>1063</v>
      </c>
      <c r="H281" s="153" t="s">
        <v>80</v>
      </c>
      <c r="I281" s="202" t="s">
        <v>1528</v>
      </c>
      <c r="J281" s="153" t="s">
        <v>1064</v>
      </c>
      <c r="K281" s="153" t="s">
        <v>102</v>
      </c>
      <c r="L281" s="153" t="s">
        <v>80</v>
      </c>
      <c r="M281" s="210">
        <v>1</v>
      </c>
      <c r="N281" s="218">
        <v>90745.98</v>
      </c>
      <c r="O281" s="154" t="s">
        <v>80</v>
      </c>
      <c r="P281" s="155" t="s">
        <v>80</v>
      </c>
      <c r="Q281" s="153" t="s">
        <v>80</v>
      </c>
      <c r="R281" s="153" t="s">
        <v>80</v>
      </c>
      <c r="S281" s="153" t="s">
        <v>1065</v>
      </c>
    </row>
    <row r="282" spans="1:19" ht="225.55" customHeight="1" x14ac:dyDescent="0.25">
      <c r="A282" s="142" t="s">
        <v>1070</v>
      </c>
      <c r="B282" s="100" t="s">
        <v>278</v>
      </c>
      <c r="C282" s="159" t="s">
        <v>1071</v>
      </c>
      <c r="D282" s="159" t="s">
        <v>102</v>
      </c>
      <c r="E282" s="68" t="s">
        <v>1062</v>
      </c>
      <c r="F282" s="81">
        <v>2.5</v>
      </c>
      <c r="G282" s="81" t="s">
        <v>1072</v>
      </c>
      <c r="H282" s="159" t="s">
        <v>80</v>
      </c>
      <c r="I282" s="202" t="s">
        <v>1528</v>
      </c>
      <c r="J282" s="159" t="s">
        <v>1074</v>
      </c>
      <c r="K282" s="159" t="s">
        <v>102</v>
      </c>
      <c r="L282" s="159" t="s">
        <v>80</v>
      </c>
      <c r="M282" s="211">
        <v>1</v>
      </c>
      <c r="N282" s="218">
        <v>2853.65</v>
      </c>
      <c r="O282" s="142" t="s">
        <v>80</v>
      </c>
      <c r="P282" s="160" t="s">
        <v>80</v>
      </c>
      <c r="Q282" s="159" t="s">
        <v>80</v>
      </c>
      <c r="R282" s="159" t="s">
        <v>80</v>
      </c>
      <c r="S282" s="159" t="s">
        <v>1073</v>
      </c>
    </row>
    <row r="283" spans="1:19" s="161" customFormat="1" ht="248.6" customHeight="1" x14ac:dyDescent="0.25">
      <c r="A283" s="204" t="s">
        <v>1075</v>
      </c>
      <c r="B283" s="157" t="s">
        <v>278</v>
      </c>
      <c r="C283" s="157" t="s">
        <v>1517</v>
      </c>
      <c r="D283" s="157" t="s">
        <v>1069</v>
      </c>
      <c r="E283" s="157" t="s">
        <v>1520</v>
      </c>
      <c r="F283" s="81">
        <v>1811</v>
      </c>
      <c r="G283" s="196" t="s">
        <v>1519</v>
      </c>
      <c r="H283" s="157" t="s">
        <v>80</v>
      </c>
      <c r="I283" s="202" t="s">
        <v>1531</v>
      </c>
      <c r="J283" s="195" t="s">
        <v>1530</v>
      </c>
      <c r="K283" s="157" t="s">
        <v>102</v>
      </c>
      <c r="L283" s="157" t="s">
        <v>80</v>
      </c>
      <c r="M283" s="210">
        <f>21130721.27-7762600+1892367.71</f>
        <v>15260488.98</v>
      </c>
      <c r="N283" s="218">
        <v>4414766.92</v>
      </c>
      <c r="O283" s="158" t="s">
        <v>80</v>
      </c>
      <c r="P283" s="157" t="s">
        <v>80</v>
      </c>
      <c r="Q283" s="157" t="s">
        <v>1</v>
      </c>
      <c r="R283" s="157" t="s">
        <v>80</v>
      </c>
      <c r="S283" s="157" t="s">
        <v>1518</v>
      </c>
    </row>
    <row r="284" spans="1:19" x14ac:dyDescent="0.25">
      <c r="A284" s="106" t="s">
        <v>58</v>
      </c>
      <c r="B284" s="100"/>
      <c r="C284" s="31"/>
      <c r="D284" s="31"/>
      <c r="E284" s="33"/>
      <c r="F284" s="34"/>
      <c r="G284" s="4"/>
      <c r="H284" s="103" t="s">
        <v>80</v>
      </c>
      <c r="I284" s="4"/>
      <c r="J284" s="4"/>
      <c r="K284" s="4"/>
      <c r="L284" s="4"/>
      <c r="M284" s="16">
        <f>SUM(M67:M283)</f>
        <v>187698259.80000001</v>
      </c>
      <c r="N284" s="16">
        <f>SUM(N67:N283)</f>
        <v>959750981.36999929</v>
      </c>
      <c r="O284" s="118"/>
      <c r="P284" s="117"/>
      <c r="Q284" s="116"/>
      <c r="R284" s="116"/>
      <c r="S284" s="4"/>
    </row>
    <row r="285" spans="1:19" x14ac:dyDescent="0.25">
      <c r="A285" s="107" t="s">
        <v>61</v>
      </c>
      <c r="B285" s="100"/>
      <c r="C285" s="32"/>
      <c r="D285" s="32"/>
      <c r="E285" s="33"/>
      <c r="F285" s="34"/>
      <c r="G285" s="4"/>
      <c r="H285" s="103" t="s">
        <v>80</v>
      </c>
      <c r="I285" s="4"/>
      <c r="J285" s="4"/>
      <c r="K285" s="4"/>
      <c r="L285" s="4"/>
      <c r="M285" s="21">
        <f>M58+M65+M284</f>
        <v>198393043.13000003</v>
      </c>
      <c r="N285" s="21">
        <f>N58+N65+N284</f>
        <v>1020905544.8299993</v>
      </c>
      <c r="O285" s="21"/>
      <c r="P285" s="17"/>
      <c r="Q285" s="4"/>
      <c r="R285" s="4"/>
      <c r="S285" s="4"/>
    </row>
    <row r="286" spans="1:19" x14ac:dyDescent="0.25">
      <c r="C286" s="35"/>
      <c r="D286" s="35"/>
      <c r="E286" s="30"/>
      <c r="F286" s="36"/>
      <c r="G286" s="37"/>
      <c r="H286" s="37"/>
      <c r="I286" s="37"/>
      <c r="J286" s="37"/>
      <c r="K286" s="37"/>
      <c r="L286" s="37"/>
      <c r="M286" s="38"/>
      <c r="N286" s="38"/>
      <c r="O286" s="38"/>
      <c r="P286" s="39"/>
      <c r="Q286" s="37"/>
      <c r="R286" s="37"/>
      <c r="S286" s="37"/>
    </row>
    <row r="287" spans="1:19" x14ac:dyDescent="0.25">
      <c r="C287" s="35"/>
      <c r="D287" s="35"/>
      <c r="E287" s="30"/>
      <c r="F287" s="36"/>
      <c r="G287" s="37"/>
      <c r="H287" s="37"/>
      <c r="I287" s="37"/>
      <c r="J287" s="37"/>
      <c r="K287" s="37"/>
      <c r="L287" s="37"/>
      <c r="M287" s="38"/>
      <c r="N287" s="38"/>
      <c r="O287" s="38"/>
      <c r="P287" s="39"/>
      <c r="Q287" s="37"/>
      <c r="R287" s="37"/>
      <c r="S287" s="37"/>
    </row>
    <row r="288" spans="1:19" x14ac:dyDescent="0.25">
      <c r="P288" s="18"/>
      <c r="Q288" s="1"/>
      <c r="R288" s="1"/>
      <c r="S288" s="1"/>
    </row>
    <row r="289" spans="1:19" ht="80.849999999999994" customHeight="1" x14ac:dyDescent="0.25">
      <c r="A289" s="244" t="s">
        <v>1536</v>
      </c>
      <c r="B289" s="244"/>
      <c r="C289" s="244"/>
      <c r="D289" s="105"/>
      <c r="E289" s="105"/>
      <c r="F289" s="105"/>
      <c r="G289" s="20"/>
      <c r="H289" s="20"/>
      <c r="I289" s="20"/>
      <c r="J289" s="20"/>
      <c r="K289" s="20"/>
      <c r="L289" s="20"/>
      <c r="M289" s="23"/>
      <c r="P289" s="242"/>
      <c r="Q289" s="242"/>
      <c r="R289" s="242" t="s">
        <v>64</v>
      </c>
      <c r="S289" s="242"/>
    </row>
  </sheetData>
  <mergeCells count="66">
    <mergeCell ref="C141:C142"/>
    <mergeCell ref="R141:R142"/>
    <mergeCell ref="S141:S142"/>
    <mergeCell ref="A144:A145"/>
    <mergeCell ref="B144:B145"/>
    <mergeCell ref="D144:D145"/>
    <mergeCell ref="H144:H145"/>
    <mergeCell ref="I144:I145"/>
    <mergeCell ref="L144:L145"/>
    <mergeCell ref="O144:O145"/>
    <mergeCell ref="R144:R145"/>
    <mergeCell ref="S144:S145"/>
    <mergeCell ref="F141:F142"/>
    <mergeCell ref="A141:A142"/>
    <mergeCell ref="B141:B142"/>
    <mergeCell ref="Q141:Q142"/>
    <mergeCell ref="Q130:Q131"/>
    <mergeCell ref="N141:N142"/>
    <mergeCell ref="N130:N131"/>
    <mergeCell ref="P141:P142"/>
    <mergeCell ref="O141:O142"/>
    <mergeCell ref="E141:E142"/>
    <mergeCell ref="K141:K142"/>
    <mergeCell ref="M141:M142"/>
    <mergeCell ref="C130:C131"/>
    <mergeCell ref="E130:E131"/>
    <mergeCell ref="F130:F131"/>
    <mergeCell ref="H141:H142"/>
    <mergeCell ref="I141:I142"/>
    <mergeCell ref="L141:L142"/>
    <mergeCell ref="G141:G142"/>
    <mergeCell ref="J141:J142"/>
    <mergeCell ref="G130:G131"/>
    <mergeCell ref="J130:J131"/>
    <mergeCell ref="K130:K131"/>
    <mergeCell ref="M130:M131"/>
    <mergeCell ref="D141:D142"/>
    <mergeCell ref="P144:P145"/>
    <mergeCell ref="P289:Q289"/>
    <mergeCell ref="Q144:Q145"/>
    <mergeCell ref="A289:C289"/>
    <mergeCell ref="R289:S289"/>
    <mergeCell ref="C144:C145"/>
    <mergeCell ref="E144:E145"/>
    <mergeCell ref="F144:F145"/>
    <mergeCell ref="G144:G145"/>
    <mergeCell ref="J144:J145"/>
    <mergeCell ref="K144:K145"/>
    <mergeCell ref="M144:M145"/>
    <mergeCell ref="N144:N145"/>
    <mergeCell ref="R1:S1"/>
    <mergeCell ref="A59:S59"/>
    <mergeCell ref="A66:S66"/>
    <mergeCell ref="A130:A131"/>
    <mergeCell ref="B130:B131"/>
    <mergeCell ref="D130:D131"/>
    <mergeCell ref="H130:H131"/>
    <mergeCell ref="I130:I131"/>
    <mergeCell ref="L130:L131"/>
    <mergeCell ref="O130:O131"/>
    <mergeCell ref="R130:R131"/>
    <mergeCell ref="S130:S131"/>
    <mergeCell ref="A6:S6"/>
    <mergeCell ref="A7:S7"/>
    <mergeCell ref="A3:S3"/>
    <mergeCell ref="P130:P131"/>
  </mergeCells>
  <pageMargins left="0.19685039370078741" right="0.11811023622047245" top="0.51181102362204722" bottom="0.19685039370078741" header="0.31496062992125984" footer="0.31496062992125984"/>
  <pageSetup paperSize="9" scale="45" fitToHeight="0" orientation="landscape" r:id="rId1"/>
  <headerFooter differentFirst="1">
    <oddHeader>&amp;C&amp;P</oddHead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2026-04-27T08:20:01Z</dcterms:modified>
</cp:coreProperties>
</file>